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6\2.CTA-PUBLICA\5TO-ANUAL\ASEG-ANUAL\DIGITALES\"/>
    </mc:Choice>
  </mc:AlternateContent>
  <bookViews>
    <workbookView xWindow="120" yWindow="90" windowWidth="20310" windowHeight="9975" firstSheet="1" activeTab="1"/>
  </bookViews>
  <sheets>
    <sheet name="Hoja1" sheetId="6" state="hidden" r:id="rId1"/>
    <sheet name="MPASUB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52511"/>
</workbook>
</file>

<file path=xl/calcChain.xml><?xml version="1.0" encoding="utf-8"?>
<calcChain xmlns="http://schemas.openxmlformats.org/spreadsheetml/2006/main">
  <c r="H336" i="1" l="1"/>
  <c r="H191" i="1"/>
  <c r="H186" i="1"/>
  <c r="H151" i="1"/>
  <c r="H100" i="1" l="1"/>
  <c r="H99" i="1"/>
  <c r="H98" i="1"/>
  <c r="H97" i="1"/>
  <c r="H96" i="1"/>
  <c r="H95" i="1"/>
  <c r="H94" i="1"/>
  <c r="H360" i="1" l="1"/>
</calcChain>
</file>

<file path=xl/sharedStrings.xml><?xml version="1.0" encoding="utf-8"?>
<sst xmlns="http://schemas.openxmlformats.org/spreadsheetml/2006/main" count="2154" uniqueCount="1014">
  <si>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</si>
  <si>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</si>
  <si>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</si>
  <si>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</si>
  <si>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</si>
  <si>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</si>
  <si>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</si>
  <si>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</si>
  <si>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</si>
  <si>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</si>
  <si>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Bajo protesta de decir verdad declaramos que los Estados Financieros y sus notas, son razonablemente correctos y son responsabilidad del emisor.</t>
  </si>
  <si>
    <t>MUNICIPIO DE COMONFORT, GUANAJUATO
MONTOS PAGADOS POR AYUDAS Y SUBSIDIOS
AL 31 DE DICIEMBRE DEL 2016</t>
  </si>
  <si>
    <t>4411 GASTOS RELACIONADOS CON ACTIVIADES CULTURALES, DEPORTIVAS Y DE AYUDA EXTRAORDINARIA</t>
  </si>
  <si>
    <t>X</t>
  </si>
  <si>
    <t>SOCIAL</t>
  </si>
  <si>
    <t>MOLINITO MORALES MA. GUADALUPE</t>
  </si>
  <si>
    <t>MOMG740922MGTLRD06</t>
  </si>
  <si>
    <t>MOMG740922</t>
  </si>
  <si>
    <t>PARRA BRAVO M REYNA</t>
  </si>
  <si>
    <t>PABR680106MGTRRY08</t>
  </si>
  <si>
    <t>PABR680106</t>
  </si>
  <si>
    <t>FLORENCIO GARCIA MA. DEL ROSARIO</t>
  </si>
  <si>
    <t>FOGR770130MGTLRS15</t>
  </si>
  <si>
    <t>FOGR770130</t>
  </si>
  <si>
    <t>PEREZ VELAZQUEZ CONSTANTINO</t>
  </si>
  <si>
    <t>PEVC560211HGTRLN02</t>
  </si>
  <si>
    <t>PEVC560211</t>
  </si>
  <si>
    <t>VENANCIO BALDERAS MARIA ISABEL</t>
  </si>
  <si>
    <t>VEBI810711MGTNLS05</t>
  </si>
  <si>
    <t>VEBI810711</t>
  </si>
  <si>
    <t>DELGADO BALDERAS VENANCIO</t>
  </si>
  <si>
    <t>DEBV471230HGTLLN05</t>
  </si>
  <si>
    <t>DEBV471230</t>
  </si>
  <si>
    <t>ANDRADE BUSTAMANTE DIONISIA</t>
  </si>
  <si>
    <t>AABD901205MGTNSN06</t>
  </si>
  <si>
    <t>AABD901205</t>
  </si>
  <si>
    <t>GARCIA MENDOZA SOFIO</t>
  </si>
  <si>
    <t>GAMS760914HGTRNF09</t>
  </si>
  <si>
    <t>GAMS760914</t>
  </si>
  <si>
    <t>HERNANDEZ HERNANDEZ ROSA</t>
  </si>
  <si>
    <t>HEHR660831MGTRRS08</t>
  </si>
  <si>
    <t>HEHR660831</t>
  </si>
  <si>
    <t>MIRANDA ALFREDO</t>
  </si>
  <si>
    <t>MIXA670115HMCRXL02</t>
  </si>
  <si>
    <t>MIXA670115</t>
  </si>
  <si>
    <t>ROSALES BRICEÑO DOMINGO</t>
  </si>
  <si>
    <t>ROBD840111HGTSRM05</t>
  </si>
  <si>
    <t>ROBD840111</t>
  </si>
  <si>
    <t>LAGUNA GARDO JOSE TADEO</t>
  </si>
  <si>
    <t>LAGT900315HGTGLD01</t>
  </si>
  <si>
    <t>LAGT900315</t>
  </si>
  <si>
    <t>CANCHOLA RIVERA YOLANDA</t>
  </si>
  <si>
    <t>CARY670501MGTNVL08</t>
  </si>
  <si>
    <t>CARY670501</t>
  </si>
  <si>
    <t>RUBIO ESPINOSA ABUNDIO</t>
  </si>
  <si>
    <t>RUEA610904HGTBSB01</t>
  </si>
  <si>
    <t>RUEA610904</t>
  </si>
  <si>
    <t>FIGUEROA SANCHEZ ALFONSO</t>
  </si>
  <si>
    <t>FISA461114HGTGNL12</t>
  </si>
  <si>
    <t>FISA461114</t>
  </si>
  <si>
    <t>ANGEL GUERRERO MARIA DEL ROSARIO</t>
  </si>
  <si>
    <t>AEGR820401MGTNRS03</t>
  </si>
  <si>
    <t>AEGR820401</t>
  </si>
  <si>
    <t>SERRATO ORTEGA MELVIN</t>
  </si>
  <si>
    <t>SEOM640501HGTRRL07</t>
  </si>
  <si>
    <t>SEOM640501</t>
  </si>
  <si>
    <t>RAMIREZ MOTA HUGO HERNAN</t>
  </si>
  <si>
    <t>RAMH641218HGTMTG19</t>
  </si>
  <si>
    <t>RAMH641218</t>
  </si>
  <si>
    <t>RUIZ JORGE</t>
  </si>
  <si>
    <t>RUXJ770405HGTZXR04</t>
  </si>
  <si>
    <t>RUXJ770405</t>
  </si>
  <si>
    <t>SANCHEZ GARCIA OLEGARIO</t>
  </si>
  <si>
    <t>SAGO750222HGTNRL06</t>
  </si>
  <si>
    <t>SAGO750222</t>
  </si>
  <si>
    <t>RODRIGUEZ CHAIRES MA. FABIOLA</t>
  </si>
  <si>
    <t>ROCF720917MGTDHB04</t>
  </si>
  <si>
    <t>ROCF720917</t>
  </si>
  <si>
    <t>MESITA MATA ANA LILIA</t>
  </si>
  <si>
    <t>MEMA870505MGTSTN09</t>
  </si>
  <si>
    <t>MEMA870505</t>
  </si>
  <si>
    <t>MARTINEZ GONZALEZ MARIA JESICA</t>
  </si>
  <si>
    <t>MAGJ890708MGTRNS08</t>
  </si>
  <si>
    <t>MAGJ890708</t>
  </si>
  <si>
    <t>GARCIA SANTANA ELEAZAR</t>
  </si>
  <si>
    <t>GASE69031711H500</t>
  </si>
  <si>
    <t>GASE690317</t>
  </si>
  <si>
    <t>ZAVALA LOPEZ IGNACIO</t>
  </si>
  <si>
    <t>ZALI500801HGTVPG09</t>
  </si>
  <si>
    <t>ZALI500801</t>
  </si>
  <si>
    <t>PEREZ AYALA FEDERICO</t>
  </si>
  <si>
    <t>PEAF360229HGTRYD09</t>
  </si>
  <si>
    <t>PEAF360229</t>
  </si>
  <si>
    <t>RAUL PEREZ</t>
  </si>
  <si>
    <t>PEXR560115HGTRXL09</t>
  </si>
  <si>
    <t>PEXR560115</t>
  </si>
  <si>
    <t>ARROYO RAMOS YOLANDA PASTO EN ROLLO  PARA ESC. TELESECUNDARIA NO. 76 CVE.11ETV0070W</t>
  </si>
  <si>
    <t>AORY600203MGTRML00</t>
  </si>
  <si>
    <t>AORY600203</t>
  </si>
  <si>
    <t>URIBE TOVAR MARTIN</t>
  </si>
  <si>
    <t>UITM650802HGTRVR01</t>
  </si>
  <si>
    <t>UITM650802</t>
  </si>
  <si>
    <t>VAZQUEZ CORTES MARIA MAGDALENA</t>
  </si>
  <si>
    <t>VACM770626MMCZRG01</t>
  </si>
  <si>
    <t>VACM770626</t>
  </si>
  <si>
    <t>OLALDE SANTOYO MA. CONCEPCION</t>
  </si>
  <si>
    <t>OASC691208MHTLNN13</t>
  </si>
  <si>
    <t>OASC691208</t>
  </si>
  <si>
    <t>TORRES MENDOZA JORGE</t>
  </si>
  <si>
    <t>TOMJ730206HDFRNR02</t>
  </si>
  <si>
    <t>TOMJ730206</t>
  </si>
  <si>
    <t>ROMERO RIVERA JESUS</t>
  </si>
  <si>
    <t>RORJ591003MGTMVS09</t>
  </si>
  <si>
    <t>RORJ591003</t>
  </si>
  <si>
    <t>ALFARO HUERTA MA. MAGDALENA</t>
  </si>
  <si>
    <t>AAHM760801MHGLRG09</t>
  </si>
  <si>
    <t>AAHM760801</t>
  </si>
  <si>
    <t>MURILLO RUIZ J. JESUS</t>
  </si>
  <si>
    <t>MURJ680904HGTRZS02</t>
  </si>
  <si>
    <t>MURJ680904</t>
  </si>
  <si>
    <t>VAZQUEZ CARREON TOMASA</t>
  </si>
  <si>
    <t>VACT590307MGTZRM03</t>
  </si>
  <si>
    <t>VACT590307</t>
  </si>
  <si>
    <t>MUNGUIA RINCON GLORIA MARIA</t>
  </si>
  <si>
    <t>MURG780404MGTNNL09</t>
  </si>
  <si>
    <t>MURG780404</t>
  </si>
  <si>
    <t>VAZQUEZ LERA GABRIELA</t>
  </si>
  <si>
    <t>VALG780218HGTZRB09</t>
  </si>
  <si>
    <t>VALG780218</t>
  </si>
  <si>
    <t>AVILES LOPEZ ANTONIO</t>
  </si>
  <si>
    <t>AILA520801HGTVPN04</t>
  </si>
  <si>
    <t>AILA520801</t>
  </si>
  <si>
    <t>LOPEZ GODINEZ DOMINGO</t>
  </si>
  <si>
    <t>LOGD590330HGTPDM18</t>
  </si>
  <si>
    <t>LOGD590330</t>
  </si>
  <si>
    <t>GRANADOS CHAVEZ ANTONIA</t>
  </si>
  <si>
    <t>GACA530601MGTRHN01</t>
  </si>
  <si>
    <t>GACA530601</t>
  </si>
  <si>
    <t>LINDERO OLVERA MIRIAM LILIANA</t>
  </si>
  <si>
    <t>LIOM850325MGTNLR00</t>
  </si>
  <si>
    <t>LIOM850325</t>
  </si>
  <si>
    <t>CABALLERO GONZALEZ MATILDE</t>
  </si>
  <si>
    <t>CAGM680429MGTBNT00</t>
  </si>
  <si>
    <t>CAGM680429</t>
  </si>
  <si>
    <t>CIBRIAN RAMIREZ MARTHA</t>
  </si>
  <si>
    <t>CIRM730216MGTBMR02</t>
  </si>
  <si>
    <t>CIRM730216</t>
  </si>
  <si>
    <t>LOPEZ BUSTAMANTE MARIA GUADALUPE</t>
  </si>
  <si>
    <t>LOBG790808MGTPSD03</t>
  </si>
  <si>
    <t>LOBG790808</t>
  </si>
  <si>
    <t>HERNANDEZ ANGELES JOSE DELFINO</t>
  </si>
  <si>
    <t>HEAD880523HGTRNL00</t>
  </si>
  <si>
    <t>HEAD880523</t>
  </si>
  <si>
    <t>FLORENCIO ROSALES MA. CONCEPCION</t>
  </si>
  <si>
    <t>FORC630712MGTLSN01</t>
  </si>
  <si>
    <t>FORC630712</t>
  </si>
  <si>
    <t>ALCANTAR HUITRON MARIA REFUGIO</t>
  </si>
  <si>
    <t>AAHR620523MDFLTF17</t>
  </si>
  <si>
    <t>AAHR620523</t>
  </si>
  <si>
    <t>GONZALEZ SANCHEZ JOSE</t>
  </si>
  <si>
    <t>GOSJ490830HGTNNS05</t>
  </si>
  <si>
    <t>GOSJ490830</t>
  </si>
  <si>
    <t>HERNANDEZ RIVERA MAYRA MAYELA</t>
  </si>
  <si>
    <t>HERM900413MGTRVY00</t>
  </si>
  <si>
    <t>HERM900413</t>
  </si>
  <si>
    <t>ALVAREZ CERON JORGE</t>
  </si>
  <si>
    <t>AACJ740423HHGLRR00</t>
  </si>
  <si>
    <t>AACJ740423</t>
  </si>
  <si>
    <t>OLALDE PEREZ MARIA DEL CARMEN</t>
  </si>
  <si>
    <t>DAPC931129MGTLRR06</t>
  </si>
  <si>
    <t>DAPC931129</t>
  </si>
  <si>
    <t>MENDOZA SANCHEZ ROSA</t>
  </si>
  <si>
    <t>MESR490317MGTNNS01</t>
  </si>
  <si>
    <t>MESR490317</t>
  </si>
  <si>
    <t>HERNANDEZ VEGA LUZ MARIA</t>
  </si>
  <si>
    <t>HEVL840409MGTRGZ00</t>
  </si>
  <si>
    <t>HEVL840409</t>
  </si>
  <si>
    <t>MUNGUIA RAMIREZ MA. GUADALUPE</t>
  </si>
  <si>
    <t>MURG571112MGTNMD07</t>
  </si>
  <si>
    <t>MURG571112</t>
  </si>
  <si>
    <t>VELAZQUEZ FLORES ANA LILIA</t>
  </si>
  <si>
    <t>VEFA680306MGTLLN13</t>
  </si>
  <si>
    <t>VEFA680306</t>
  </si>
  <si>
    <t>GALVAN VENANCIO PEDRO</t>
  </si>
  <si>
    <t>GAVP840729HGTLND04</t>
  </si>
  <si>
    <t>GAVP840729</t>
  </si>
  <si>
    <t>HERNANDEZ RODRIGUEZ MA. DE LA LUZ</t>
  </si>
  <si>
    <t>HERL430121MASRDZ08</t>
  </si>
  <si>
    <t>HERL430121</t>
  </si>
  <si>
    <t>SANCHEZ GUDIÑO ABRAHAM</t>
  </si>
  <si>
    <t>SAGA801005HQTNDB16</t>
  </si>
  <si>
    <t>SAGA801005</t>
  </si>
  <si>
    <t>RAMIREZ BARCENAS ANA LILIA</t>
  </si>
  <si>
    <t>RABA830222MGTMRN00</t>
  </si>
  <si>
    <t>RABA830222</t>
  </si>
  <si>
    <t>SANCHEZ GARCIA GUADALUPE</t>
  </si>
  <si>
    <t>SAGG550919MGTNRD03</t>
  </si>
  <si>
    <t>SAGG550919</t>
  </si>
  <si>
    <t>PRESA FRIAS ROSARIO</t>
  </si>
  <si>
    <t>PEFR801007MGTRRS00</t>
  </si>
  <si>
    <t>PEFR801007</t>
  </si>
  <si>
    <t>PERALES PERALES JOSE LUIS</t>
  </si>
  <si>
    <t>PEPL910127HGTRRS03</t>
  </si>
  <si>
    <t>PEPL910127</t>
  </si>
  <si>
    <t>HERNANDEZ IBARRA ALFREDO</t>
  </si>
  <si>
    <t>HEIA770912HGTRBL07</t>
  </si>
  <si>
    <t>JEIA770912</t>
  </si>
  <si>
    <t>ORDUÑA DE LOS SANTOS MA. ASCENCION</t>
  </si>
  <si>
    <t>OUSA660815MGTRNS07</t>
  </si>
  <si>
    <t>OUSA660815</t>
  </si>
  <si>
    <t>MONTIEL RODRIGUEZ KARINA MONSERRAT</t>
  </si>
  <si>
    <t>MORK821224MGTNDR12</t>
  </si>
  <si>
    <t>MORK821224</t>
  </si>
  <si>
    <t>LAGUNA LAGUNA MARTIN ALBERTO</t>
  </si>
  <si>
    <t>LALM770221HGTGGR00</t>
  </si>
  <si>
    <t>LALM770221</t>
  </si>
  <si>
    <t>MONTIEL RODRIGUEZ MIRIAM</t>
  </si>
  <si>
    <t>MORM880101MGTNDR06</t>
  </si>
  <si>
    <t>MORM880101</t>
  </si>
  <si>
    <t>REYES RAMIREZ LAURA MERCEDES</t>
  </si>
  <si>
    <t>RERL800924MGTYMR03</t>
  </si>
  <si>
    <t>RERL800924</t>
  </si>
  <si>
    <t>HERNANDEZ LARA MARIA ERENDIRA</t>
  </si>
  <si>
    <t>HELE770501MGTRRR03</t>
  </si>
  <si>
    <t>HELE770501</t>
  </si>
  <si>
    <t>CRUZ RODRIGUEZ HUMBERTO GIOVANNI</t>
  </si>
  <si>
    <t>CURH880625HGTRDM01</t>
  </si>
  <si>
    <t>CURH880625</t>
  </si>
  <si>
    <t>CARRILLO MORALES LILIA</t>
  </si>
  <si>
    <t>CAML750827MGTRRL00</t>
  </si>
  <si>
    <t>CAML750827</t>
  </si>
  <si>
    <t>MARTINEZ ABOYTES MA. GUADALUPE</t>
  </si>
  <si>
    <t>MAAG640722MGTRBD02</t>
  </si>
  <si>
    <t>MAAG640722</t>
  </si>
  <si>
    <t>RAMIREZ GUERRERO SARA</t>
  </si>
  <si>
    <t>RAGS640620MGTMRR09</t>
  </si>
  <si>
    <t>RAGS640620</t>
  </si>
  <si>
    <t>PERALES MEXICANO MARIA GUADALUPE</t>
  </si>
  <si>
    <t>PEMG861212MGTRXD07</t>
  </si>
  <si>
    <t>PEMG861212</t>
  </si>
  <si>
    <t>RODRIGUEZ LANTEN RODRIGO</t>
  </si>
  <si>
    <t>ROLR730730HGTDND07</t>
  </si>
  <si>
    <t>RORL730730</t>
  </si>
  <si>
    <t>JIMENEZ JUAREZ MARIA DE LA LUZ</t>
  </si>
  <si>
    <t>JIJL960424MGTMRZ01</t>
  </si>
  <si>
    <t>JIJL960424</t>
  </si>
  <si>
    <t>HERNANDEZ PEDRAZA MA. ELENA</t>
  </si>
  <si>
    <t>HEPE801005MGTRDL08</t>
  </si>
  <si>
    <t>HEPE801005</t>
  </si>
  <si>
    <t>FUENTES OLIVARES MA. ISABEL</t>
  </si>
  <si>
    <t>FUOI740722MDFNLS05</t>
  </si>
  <si>
    <t>FUOI740722</t>
  </si>
  <si>
    <t>GARCIA DE SANTIAGO CELERINA</t>
  </si>
  <si>
    <t>GASC720409MGTRNL06</t>
  </si>
  <si>
    <t>GASC720409</t>
  </si>
  <si>
    <t>DESHIDRATADOS SAN PEDRO SPR DE RL DE CV</t>
  </si>
  <si>
    <t>GAII660119MDFRSN08</t>
  </si>
  <si>
    <t>DSP130405GNA</t>
  </si>
  <si>
    <t>RAMIREZ MARTINEZ MARIA CONCEPCION ALEJANDRA</t>
  </si>
  <si>
    <t>RAMC920325MGTMRN05</t>
  </si>
  <si>
    <t>RAMC920325</t>
  </si>
  <si>
    <t>TORRES ALFREDO</t>
  </si>
  <si>
    <t>TOXA730702HGTRXL10</t>
  </si>
  <si>
    <t>TOXA730702</t>
  </si>
  <si>
    <t>FLORES ORTEGA OSCAR</t>
  </si>
  <si>
    <t>FOOO580627HGTLRS05</t>
  </si>
  <si>
    <t>FOOO580627</t>
  </si>
  <si>
    <t xml:space="preserve">MATINEZ GONZALEZ ANGEL TRINIDAD </t>
  </si>
  <si>
    <t>MAGA840621HGTRNN00</t>
  </si>
  <si>
    <t>MAGA840621</t>
  </si>
  <si>
    <t>ROMAN MORA ANGELICA</t>
  </si>
  <si>
    <t>ROMA970120MGTMRN02</t>
  </si>
  <si>
    <t>ROMA970120</t>
  </si>
  <si>
    <t>OLALDE OLALDE MA. DE JESUS</t>
  </si>
  <si>
    <t>OAOJ720609MGTLLS00</t>
  </si>
  <si>
    <t>OAOJ720609</t>
  </si>
  <si>
    <t>CENTENO RAMIREZ CIRILO</t>
  </si>
  <si>
    <t>CECR740412HGTNMR01</t>
  </si>
  <si>
    <t>CECR740412</t>
  </si>
  <si>
    <t>DIAZ GONZALEZ BLANCA NOEMI</t>
  </si>
  <si>
    <t>DIGB871109MGTZNL09</t>
  </si>
  <si>
    <t>DIGB871109</t>
  </si>
  <si>
    <t>HERNANDEZ PEDRAZA MARIA ELENA</t>
  </si>
  <si>
    <t>DOMINGUEZ BUSTAMANTE LEOPOLDO</t>
  </si>
  <si>
    <t>DOBL631115HGTMSP07</t>
  </si>
  <si>
    <t>DOBL631115</t>
  </si>
  <si>
    <t>CERRITO MENDOZA J. ISABEL</t>
  </si>
  <si>
    <t>CEMI610708HGTRNS01</t>
  </si>
  <si>
    <t>CEMI610708</t>
  </si>
  <si>
    <t>SANJUAN RICO OCTAVIO</t>
  </si>
  <si>
    <t>SARO760707HGTNCC02</t>
  </si>
  <si>
    <t>SARO760707</t>
  </si>
  <si>
    <t>BARCENAS LOPEZ NAZARIO</t>
  </si>
  <si>
    <t>BALN860708HGTRPZ02</t>
  </si>
  <si>
    <t>BALN860708</t>
  </si>
  <si>
    <t>AMADOR BARCENAS DAVID</t>
  </si>
  <si>
    <t>AABD751001HGTMRV09</t>
  </si>
  <si>
    <t>AABD751001</t>
  </si>
  <si>
    <t>AVILES GRANADOS ISRAEL</t>
  </si>
  <si>
    <t>AIGI790607HGTVRS07</t>
  </si>
  <si>
    <t>AIGI790607</t>
  </si>
  <si>
    <t>BARCENAS MARTINEZ PABLO</t>
  </si>
  <si>
    <t>SIN CURP</t>
  </si>
  <si>
    <t>SIN RFC</t>
  </si>
  <si>
    <t>LOPEZ CHAVEZ ARTURO BOLETOS DEVIAJE PARA IVA LOPEZ A VIENA AUSTRIA</t>
  </si>
  <si>
    <t>LXCA700412HGTPHR02</t>
  </si>
  <si>
    <t>LXCA700412</t>
  </si>
  <si>
    <t>ANGEL FRANCO FRANCISCO</t>
  </si>
  <si>
    <t>AEFF430616HGTNRR</t>
  </si>
  <si>
    <t>AEFF430616</t>
  </si>
  <si>
    <t>HEPE801005MGTRDL0</t>
  </si>
  <si>
    <t>CALDERON JUAREZ LAURA LETICIA</t>
  </si>
  <si>
    <t>CAJL870924MGTLRR08</t>
  </si>
  <si>
    <t>CAJL870924</t>
  </si>
  <si>
    <t>PONCE MUÑOZ JUAN MANUEL</t>
  </si>
  <si>
    <t>POMJ680821HGTNXN07</t>
  </si>
  <si>
    <t>POMJ680821</t>
  </si>
  <si>
    <t>MONTOYA OLVERA GELASIA</t>
  </si>
  <si>
    <t>MOOG581121MGTNLL03</t>
  </si>
  <si>
    <t>MOOG581121</t>
  </si>
  <si>
    <t>GALINDO BARCENAS JOSE NICOLAS</t>
  </si>
  <si>
    <t>GABN821206HGTLRC04</t>
  </si>
  <si>
    <t>GABN821206</t>
  </si>
  <si>
    <t>OLALDE SUAREZ JULIAN</t>
  </si>
  <si>
    <t>OASJ720109HGTLRL07</t>
  </si>
  <si>
    <t>OASJ720109</t>
  </si>
  <si>
    <t>LOPEZ RAMIREZ MIGUEL</t>
  </si>
  <si>
    <t>LORM750929HGTPMG02</t>
  </si>
  <si>
    <t>LORM750929</t>
  </si>
  <si>
    <t>ALVARADO LABRADA ANGEL</t>
  </si>
  <si>
    <t>AALA881022HGTLBN02</t>
  </si>
  <si>
    <t>AALA881022</t>
  </si>
  <si>
    <t>RUFINA LOPEZ RICO</t>
  </si>
  <si>
    <t>LORR840815MGTPCF01</t>
  </si>
  <si>
    <t>LORR840815</t>
  </si>
  <si>
    <t>MA LUISA VELAZQUEZ DIAZ</t>
  </si>
  <si>
    <t>VEDL640425MGTLZS04</t>
  </si>
  <si>
    <t>VEDL640425</t>
  </si>
  <si>
    <t>BRUNO PEREZ SANCHEZ</t>
  </si>
  <si>
    <t>PESB451006HGTRNR04</t>
  </si>
  <si>
    <t>PESB451006</t>
  </si>
  <si>
    <t>DOMINGO LOPEZ TOVAR</t>
  </si>
  <si>
    <t>LOTD540912HGTPVM01</t>
  </si>
  <si>
    <t>LOTD540912</t>
  </si>
  <si>
    <t>FELIPE PEREZ SERRATO</t>
  </si>
  <si>
    <t>PESF530526HGTRRL04</t>
  </si>
  <si>
    <t>PESF530526</t>
  </si>
  <si>
    <t>ANTONIO GARCIA OLALDE</t>
  </si>
  <si>
    <t>GAOA540414HGTRLN09</t>
  </si>
  <si>
    <t>GAOA540414</t>
  </si>
  <si>
    <t>DAVID ANGELES GARCIA</t>
  </si>
  <si>
    <t>AEGD521210HGTNRV00</t>
  </si>
  <si>
    <t>AEGD521210</t>
  </si>
  <si>
    <t>AMADOR JUAREZ PRESA</t>
  </si>
  <si>
    <t>JUPA730430HGTRRM08</t>
  </si>
  <si>
    <t>JUPA730430</t>
  </si>
  <si>
    <t>JOSE JUAREZ PRESA</t>
  </si>
  <si>
    <t>JUPJ790105HGTRRS02</t>
  </si>
  <si>
    <t>JUPJ790105</t>
  </si>
  <si>
    <t>SERGIO LERA GOMEZ</t>
  </si>
  <si>
    <t>LEGS640314HGTRMR08</t>
  </si>
  <si>
    <t>LEGS640314</t>
  </si>
  <si>
    <t>J. GUADALUPE RODRIGUEZ RENDON</t>
  </si>
  <si>
    <t>RORG750611HGTDND01</t>
  </si>
  <si>
    <t>RORG750611</t>
  </si>
  <si>
    <t>ALBERTO NIEVES HERNANDEZ</t>
  </si>
  <si>
    <t>NIHA680608HGTVRL09</t>
  </si>
  <si>
    <t>NIHA680608</t>
  </si>
  <si>
    <t xml:space="preserve">VICENTE JUAREZ CAÑADA </t>
  </si>
  <si>
    <t>JUCV510327HGTRXC00</t>
  </si>
  <si>
    <t>JUCV510327</t>
  </si>
  <si>
    <t>JOSE LUIS MARTINEZ LUNA</t>
  </si>
  <si>
    <t>MALL661220HGTRNS00</t>
  </si>
  <si>
    <t>MALL661220</t>
  </si>
  <si>
    <t>JOSUE ALEJANDRO FIGUEROA HERNANDEZ</t>
  </si>
  <si>
    <t>FIHJ950129HGTGRS07</t>
  </si>
  <si>
    <t>FIHJ950129</t>
  </si>
  <si>
    <t>JAVIER RODRIGUEZ GONZALEZ</t>
  </si>
  <si>
    <t>ROGJ751011HGTDNV05</t>
  </si>
  <si>
    <t>ROGJ751011</t>
  </si>
  <si>
    <t>SONIA SILVA VENANCIO</t>
  </si>
  <si>
    <t>SIVS860426MGTLNN03</t>
  </si>
  <si>
    <t>SIVS860426</t>
  </si>
  <si>
    <t>J. GUADALUPE PEREZ SERRATO</t>
  </si>
  <si>
    <t>PESG731215HGTRRD05</t>
  </si>
  <si>
    <t>PESG731215</t>
  </si>
  <si>
    <t>MA.LUCIANA GONZALEZ MENDIETA</t>
  </si>
  <si>
    <t>GOML660629MGTNNC00</t>
  </si>
  <si>
    <t>GOML660629</t>
  </si>
  <si>
    <t>MA CARMEN NARANJO GAMEZ</t>
  </si>
  <si>
    <t>NAGC580815MGTRMR03</t>
  </si>
  <si>
    <t>NAGC580815</t>
  </si>
  <si>
    <t>GUILLERMO GARCIA</t>
  </si>
  <si>
    <t>GAXG511214HGTRXL08</t>
  </si>
  <si>
    <t>GAXG511214</t>
  </si>
  <si>
    <t>MARGARITA BRAVO GONZALEZ</t>
  </si>
  <si>
    <t>BAGM490310MGTRNR06</t>
  </si>
  <si>
    <t>BAGM490310</t>
  </si>
  <si>
    <t>REINA GARCIA GUERRERO</t>
  </si>
  <si>
    <t>GAGR571222MGTRRN04</t>
  </si>
  <si>
    <t>GAGR571222</t>
  </si>
  <si>
    <t>EDUARDO CENTENO ALVAREZ</t>
  </si>
  <si>
    <t>CEAE481013HGTNLD01</t>
  </si>
  <si>
    <t>CEAE481013</t>
  </si>
  <si>
    <t>DELFINO HERNANDEZ ARREDONDO</t>
  </si>
  <si>
    <t>HEAD621217HGTRRL01</t>
  </si>
  <si>
    <t>HEAD621217</t>
  </si>
  <si>
    <t>MA. DEL ROCIO TEIERRABLANCA</t>
  </si>
  <si>
    <t>TIXR570110MGTRXS07</t>
  </si>
  <si>
    <t>TIXR570110</t>
  </si>
  <si>
    <t>DOMINGO LOPEZ GODINEZ</t>
  </si>
  <si>
    <t>BERNABE SILVA SANCHEZ</t>
  </si>
  <si>
    <t>SISB600415HDGLNR06</t>
  </si>
  <si>
    <t>SISB600415</t>
  </si>
  <si>
    <t>FRANCISCO GUERRA DE LA CRUZ</t>
  </si>
  <si>
    <t>GUCF530129HGTRRR03</t>
  </si>
  <si>
    <t>GUCF530129</t>
  </si>
  <si>
    <t>ANSELMO ANGELES OLALDE</t>
  </si>
  <si>
    <t>AEOA771014HGTNLN09</t>
  </si>
  <si>
    <t>AEOA771014</t>
  </si>
  <si>
    <t>ALEJANDRO SILVA MUSICO</t>
  </si>
  <si>
    <t>SIMA780424HGTLSL06</t>
  </si>
  <si>
    <t>SIMA780424</t>
  </si>
  <si>
    <t>JOSE LUIS GONZALEZ LOPEZ</t>
  </si>
  <si>
    <t>GOLL761226HGTNPS08</t>
  </si>
  <si>
    <t>GOLL761226</t>
  </si>
  <si>
    <t>EVANGELINA GARCIA PALACIOS</t>
  </si>
  <si>
    <t>GAPE661109MGTRLV02</t>
  </si>
  <si>
    <t>GAPE661109</t>
  </si>
  <si>
    <t>LUIS FELIPE SANCHEZ MORA</t>
  </si>
  <si>
    <t>SAML971002HGTNRS02</t>
  </si>
  <si>
    <t>SAML971002</t>
  </si>
  <si>
    <t>MOISES BRAVO GONZALEZ</t>
  </si>
  <si>
    <t>BAGM600816HGTRNS03</t>
  </si>
  <si>
    <t>BAGM600816</t>
  </si>
  <si>
    <t>FAUSTINO FUENTES CRISANTO</t>
  </si>
  <si>
    <t>FUCF570729HGTNRS05</t>
  </si>
  <si>
    <t>FUCF570729</t>
  </si>
  <si>
    <t>RAFAEL LOPEZ TOVAR</t>
  </si>
  <si>
    <t>LOTR451024HGFTPVF15</t>
  </si>
  <si>
    <t>LOTR451024</t>
  </si>
  <si>
    <t>SANTIAGO LOPEZ GARCIA</t>
  </si>
  <si>
    <t>LOGS650725HGTPRN06</t>
  </si>
  <si>
    <t>LOGS650725</t>
  </si>
  <si>
    <t>DULCE ARELI CHAVEZ VELAZQUEZ</t>
  </si>
  <si>
    <t>CAVD960108MGTHLL00</t>
  </si>
  <si>
    <t>CAVD960108</t>
  </si>
  <si>
    <t>FAUSTINO PEÑALOZA MULATO</t>
  </si>
  <si>
    <t>PEMF740215HGTXLS01</t>
  </si>
  <si>
    <t>PEMF740215</t>
  </si>
  <si>
    <t>JOSEFINA OLALDE ALVAREZ</t>
  </si>
  <si>
    <t>OAAJ470315MGTLLS06</t>
  </si>
  <si>
    <t>OAAJ470315</t>
  </si>
  <si>
    <t>GALINDO PEREZ J. MIGUEL</t>
  </si>
  <si>
    <t>GAPM630930HGTLRG01</t>
  </si>
  <si>
    <t>GAPM630930</t>
  </si>
  <si>
    <t>MONTECILLO CAMACHO ITZA</t>
  </si>
  <si>
    <t>MOCI890110MGTNMT06</t>
  </si>
  <si>
    <t>MOCI890110</t>
  </si>
  <si>
    <t>PEREZ RAUL</t>
  </si>
  <si>
    <t>COLORADO GRANADOS MARTIN</t>
  </si>
  <si>
    <t>COGM650113HGTLRR07</t>
  </si>
  <si>
    <t>COGM650113</t>
  </si>
  <si>
    <t>BARRON PRADO CARLOS</t>
  </si>
  <si>
    <t>BAPC670206HGTRRR01</t>
  </si>
  <si>
    <t>BAPC670206</t>
  </si>
  <si>
    <t>HERNANDEZ CIBRIAN MA. DE LA LUZ</t>
  </si>
  <si>
    <t>HECL650516MGTRBZ19</t>
  </si>
  <si>
    <t>HECL650516</t>
  </si>
  <si>
    <t>ARELLANO REYES WULFRANO</t>
  </si>
  <si>
    <t>AERW470314HGRRYL04</t>
  </si>
  <si>
    <t>AERW470314</t>
  </si>
  <si>
    <t>DIAZ VEGA JOSE GUADALUPE</t>
  </si>
  <si>
    <t>DIVG510912HGTZGD07</t>
  </si>
  <si>
    <t>DIVG510912</t>
  </si>
  <si>
    <t>LUNA FRANCISCO</t>
  </si>
  <si>
    <t>LUXF660223HGTNXR02</t>
  </si>
  <si>
    <t>LUXF660223</t>
  </si>
  <si>
    <t>OLALDE BARCENAS MA. ROSELIA</t>
  </si>
  <si>
    <t>OABR680509MGTLRS08</t>
  </si>
  <si>
    <t>OABR680509</t>
  </si>
  <si>
    <t>OLALDE OVIEDO ERICA</t>
  </si>
  <si>
    <t>OAOE890211MGTLVR05</t>
  </si>
  <si>
    <t>OAOE890211</t>
  </si>
  <si>
    <t>MARES LOPEZ JOSEFINA</t>
  </si>
  <si>
    <t>MECJ8503015U3</t>
  </si>
  <si>
    <t>MALJ790319</t>
  </si>
  <si>
    <t>EDITH FIGUEROA MESQUITILLO Y  DAMARIS ARELLANO SUASTE</t>
  </si>
  <si>
    <t>FIME921018MGTGSD03 Y AESD92111914GTRSMO7</t>
  </si>
  <si>
    <t>FIME921018 Y AESD92111914</t>
  </si>
  <si>
    <t>MARTA BALDERAS COLORADO</t>
  </si>
  <si>
    <t>BACM641023MGTLLRO4</t>
  </si>
  <si>
    <t>BACM641023</t>
  </si>
  <si>
    <t>PRESA CORONA ESTELA</t>
  </si>
  <si>
    <t>PECE711111MGTRRS02</t>
  </si>
  <si>
    <t>PECE711111</t>
  </si>
  <si>
    <t>MORIN MAYA NORMA ALICIA</t>
  </si>
  <si>
    <t>MOMN760423MDFRYR04</t>
  </si>
  <si>
    <t>MOMN760423</t>
  </si>
  <si>
    <t>PEREZ VILLALPANDO JUANA MAYRA</t>
  </si>
  <si>
    <t>PEVJ810227MGTRLN06</t>
  </si>
  <si>
    <t>PEVJ810227</t>
  </si>
  <si>
    <t>MURILLO RUIZ J.JESUS</t>
  </si>
  <si>
    <t>LEAL CABALLERO JORGE</t>
  </si>
  <si>
    <t>LECJ650620HGTLBR01</t>
  </si>
  <si>
    <t>LECJ650620</t>
  </si>
  <si>
    <t>RODRIGUEZ HERNANDEZ LUZ MARIA</t>
  </si>
  <si>
    <t>ROHL700315MGTDRZ05</t>
  </si>
  <si>
    <t>ROHL700315</t>
  </si>
  <si>
    <t>LICEA ROJAS GERARDO</t>
  </si>
  <si>
    <t>LIRG661025HGTCJR01</t>
  </si>
  <si>
    <t>LIRG661025</t>
  </si>
  <si>
    <t>RUIZ MARTINEZ MARIA EDUVIGES</t>
  </si>
  <si>
    <t>RUME721017MTSZRD15</t>
  </si>
  <si>
    <t>RUME721017</t>
  </si>
  <si>
    <t>PARRA VARGAS LUCIA</t>
  </si>
  <si>
    <t>PAVL840208MGTRRC01</t>
  </si>
  <si>
    <t>PAVL840208</t>
  </si>
  <si>
    <t>OLALDE MARTINEZ ROMULO</t>
  </si>
  <si>
    <t>OAMR65013HGTLRM06</t>
  </si>
  <si>
    <t>OAMR65013</t>
  </si>
  <si>
    <t>SILVA RODRIGUEZ JUDITH</t>
  </si>
  <si>
    <t>SIRJ971027MGTLDD03</t>
  </si>
  <si>
    <t>SIRJ971027</t>
  </si>
  <si>
    <t>PEREZ MARTINEZ ORACIO</t>
  </si>
  <si>
    <t>PEMH860930HGTRRR04</t>
  </si>
  <si>
    <t>PEMH860930</t>
  </si>
  <si>
    <t>SANCHEZ MUSICO ANTONIA</t>
  </si>
  <si>
    <t>SAMA740228MGTNSN04</t>
  </si>
  <si>
    <t>SAMA740228</t>
  </si>
  <si>
    <t>GALINDO OROPEZA BEATRIZ</t>
  </si>
  <si>
    <t>GAOB931127MDFLRT02</t>
  </si>
  <si>
    <t>GAOB931127</t>
  </si>
  <si>
    <t>CHAVERO ALVAREZ ANTONIA</t>
  </si>
  <si>
    <t>CAAA480211MGTHLN07</t>
  </si>
  <si>
    <t>CAAA480211</t>
  </si>
  <si>
    <t>GALVAN SANCHEZ JUAN</t>
  </si>
  <si>
    <t>GASJ641124HGTLNN04</t>
  </si>
  <si>
    <t>GASJ641124</t>
  </si>
  <si>
    <t>SUAREZ ZAVALA MARY CRUZ</t>
  </si>
  <si>
    <t>SUZM850902MGTRVR01</t>
  </si>
  <si>
    <t>SUZM850902</t>
  </si>
  <si>
    <t>LUNA LANDIN RODOLFO DOMINGO</t>
  </si>
  <si>
    <t>LULR590417HGTNND01</t>
  </si>
  <si>
    <t>LULR590417</t>
  </si>
  <si>
    <t>JUAREZ ORO GERARDO</t>
  </si>
  <si>
    <t>JUOG560526HGTRRR00</t>
  </si>
  <si>
    <t>JUOG560526</t>
  </si>
  <si>
    <t>GONZALEZ ARZOLA ALFREDO</t>
  </si>
  <si>
    <t>GOAA790225HGTNRL07</t>
  </si>
  <si>
    <t>GOAA790225JB5</t>
  </si>
  <si>
    <t>SILVA VERTIZ DEIVID</t>
  </si>
  <si>
    <t>SIVD970228HGTLRV03</t>
  </si>
  <si>
    <t>SIVD970228</t>
  </si>
  <si>
    <t>BERMUDEZ VAZQUEZ RAUL</t>
  </si>
  <si>
    <t>BEVR500427HQTRZL03</t>
  </si>
  <si>
    <t>BEVR500427</t>
  </si>
  <si>
    <t>GARCIA GARCIA MARCO ALEJANDRO</t>
  </si>
  <si>
    <t>GAGM781113HGTRRR00</t>
  </si>
  <si>
    <t>GAGM781113</t>
  </si>
  <si>
    <t>VILLEGAS ANGEL OSCAR</t>
  </si>
  <si>
    <t>VIAO801214HGTLNS09</t>
  </si>
  <si>
    <t>VIAO801214</t>
  </si>
  <si>
    <t>SANCHEZ ARRIOLA ARACELI</t>
  </si>
  <si>
    <t>SAAA781010MGTNRR05</t>
  </si>
  <si>
    <t>SAAA781010</t>
  </si>
  <si>
    <t>SILVA GALVAN FULGENCIO</t>
  </si>
  <si>
    <t>SIGF370101HGTLLL08</t>
  </si>
  <si>
    <t>SIGF370101</t>
  </si>
  <si>
    <t>MORALES VAZQUEZ JUAN DIEGO</t>
  </si>
  <si>
    <t>MOVJ910726HGTRZN01</t>
  </si>
  <si>
    <t>MOVJ910726</t>
  </si>
  <si>
    <t>MORA LONGINO ALFONSO</t>
  </si>
  <si>
    <t>MOLA520731HGTRNL08</t>
  </si>
  <si>
    <t>MOLA520731</t>
  </si>
  <si>
    <t>CAPULIN NABA LUCIA</t>
  </si>
  <si>
    <t>CANL850616MGTPBC06</t>
  </si>
  <si>
    <t>CANL850616</t>
  </si>
  <si>
    <t>DIAZ SANCHEZ MARIA REYNA</t>
  </si>
  <si>
    <t>DISR881104MGTZNY06</t>
  </si>
  <si>
    <t>DISR881104</t>
  </si>
  <si>
    <t>OLALDE BARCENAS MONICA</t>
  </si>
  <si>
    <t>OABM810429MGTLRN00</t>
  </si>
  <si>
    <t>OABM810429</t>
  </si>
  <si>
    <t>FLORENCIO CERVANTES ANTONIO</t>
  </si>
  <si>
    <t>FOCA520531HGTLRN09</t>
  </si>
  <si>
    <t>FOCA520531</t>
  </si>
  <si>
    <t>GUERRERO LOPEZ PATRICIA</t>
  </si>
  <si>
    <t>GULP870323MGTRPT04</t>
  </si>
  <si>
    <t>GULP870323</t>
  </si>
  <si>
    <t>PALMA RAMIREZ MARIA DEL ROSARIO</t>
  </si>
  <si>
    <t>PARR831105MGTLMS07</t>
  </si>
  <si>
    <t>PARR831105</t>
  </si>
  <si>
    <t>CALIXTO MOTA ENRIQUE</t>
  </si>
  <si>
    <t>CAME690525HGTLTN17</t>
  </si>
  <si>
    <t>CAME690525</t>
  </si>
  <si>
    <t>OLALDE RAMIREZ MARTIN ZACARIAS</t>
  </si>
  <si>
    <t>OARM791105HGTLMR04</t>
  </si>
  <si>
    <t>OARM791105</t>
  </si>
  <si>
    <t>IBARRA PATIÑO LIDIA</t>
  </si>
  <si>
    <t>IAPL670718MGTBTD09</t>
  </si>
  <si>
    <t>IAPL670718</t>
  </si>
  <si>
    <t>GUERRA PEREZ TERESA</t>
  </si>
  <si>
    <t>GUPT721015MGTRRR12</t>
  </si>
  <si>
    <t>GUPT721015</t>
  </si>
  <si>
    <t>BARCENAS YAÑEZ ANAYELI</t>
  </si>
  <si>
    <t>BAYA910403MGTRXN09</t>
  </si>
  <si>
    <t>BAYA910403</t>
  </si>
  <si>
    <t>OLALDE OLALDE JOSE LUZ</t>
  </si>
  <si>
    <t>OAOL710321HGTLLZ07</t>
  </si>
  <si>
    <t>OAOL710321</t>
  </si>
  <si>
    <t>GONZALEZ PREZA MA. GRACIA</t>
  </si>
  <si>
    <t>GOPG581209MGTNRR03</t>
  </si>
  <si>
    <t>GOPG581209</t>
  </si>
  <si>
    <t>RAMIREZ MA. DOLORES</t>
  </si>
  <si>
    <t>RAXD440812MGTMXL06</t>
  </si>
  <si>
    <t>RAXD440812</t>
  </si>
  <si>
    <t>GONZALEZ MIRABAL ANJULI VICTORIA</t>
  </si>
  <si>
    <t>GOMA871010MGTNR09</t>
  </si>
  <si>
    <t>GOMA871010GJ2</t>
  </si>
  <si>
    <t>TORRES MA ANGELICA</t>
  </si>
  <si>
    <t>TOXA721216MGTRXN06</t>
  </si>
  <si>
    <t>TOXA721216</t>
  </si>
  <si>
    <t>ECONOMICO</t>
  </si>
  <si>
    <t>PEDRO TORRES PEREZ</t>
  </si>
  <si>
    <t>TOPP4610001HGTRRD05</t>
  </si>
  <si>
    <t>TOPP4610001</t>
  </si>
  <si>
    <t>MA. FLORIDA GARCIA GARMILLA</t>
  </si>
  <si>
    <t>GAGF680901MGTRRL10</t>
  </si>
  <si>
    <t>GAGF680901</t>
  </si>
  <si>
    <t>RAMONA ROSALES GARCIA</t>
  </si>
  <si>
    <t>ROGR820404MGTSRM06</t>
  </si>
  <si>
    <t>ROGR820404</t>
  </si>
  <si>
    <t>DOMINGO SEPULVEDA GARCIA</t>
  </si>
  <si>
    <t>SEGD470804HGTPRM02</t>
  </si>
  <si>
    <t>SEGD470804</t>
  </si>
  <si>
    <t>ALMA DELIA CHAVEZ  VELAZQUEZ</t>
  </si>
  <si>
    <t>CAVA840903MGTHLL02</t>
  </si>
  <si>
    <t>CAVA840903</t>
  </si>
  <si>
    <t>M. CRESENCIA GONZALEZ ALONZO</t>
  </si>
  <si>
    <t>GOAC340615MGTNLR01</t>
  </si>
  <si>
    <t>GOAC340615</t>
  </si>
  <si>
    <t>MARIA CECILIA RICO HERNANDEZ</t>
  </si>
  <si>
    <t>RIHC861122MGTCRC01</t>
  </si>
  <si>
    <t>RIHC861122</t>
  </si>
  <si>
    <t>EUDELIA GARCIA GONZALES</t>
  </si>
  <si>
    <t>GAGE491203MGTRND03</t>
  </si>
  <si>
    <t>GAGE491203</t>
  </si>
  <si>
    <t>ESPERANZA RICO HERNANDEZ</t>
  </si>
  <si>
    <t>RIHE840214MGTCRS09</t>
  </si>
  <si>
    <t>RIHE840214</t>
  </si>
  <si>
    <t>MARTIN SOSA RODRIGUEZ</t>
  </si>
  <si>
    <t>SORM621111HGTSDR04</t>
  </si>
  <si>
    <t>SORM621111</t>
  </si>
  <si>
    <t>MAXIMINO BAYLON LANDIN</t>
  </si>
  <si>
    <t>CAOA581214HGTMRN01</t>
  </si>
  <si>
    <t>CAOA581214</t>
  </si>
  <si>
    <t>MA GUADALUPE VELAZQUEZ DIAZ</t>
  </si>
  <si>
    <t>VEDG760712MGTLZD01</t>
  </si>
  <si>
    <t>VEDG760712</t>
  </si>
  <si>
    <t>MA. ISABEL MESITA VENANCIO</t>
  </si>
  <si>
    <t>MEVI720616MGTSNS08</t>
  </si>
  <si>
    <t>MEVI720616</t>
  </si>
  <si>
    <t>NIEVES VENANCIO AGUILAR</t>
  </si>
  <si>
    <t>VEAN681217MGTNGV03</t>
  </si>
  <si>
    <t>VEAN681217</t>
  </si>
  <si>
    <t>LUCIA GALVAN DE LA CRUZ</t>
  </si>
  <si>
    <t>GACL611116MGTLRC00</t>
  </si>
  <si>
    <t>GACL611116</t>
  </si>
  <si>
    <t>SOTERO PEÑALOZA ANDRADE</t>
  </si>
  <si>
    <t>PEAS500422HGTXNT07</t>
  </si>
  <si>
    <t>PEAS500422</t>
  </si>
  <si>
    <t>MA. LORENZA GUEVARA HERNANDEZ</t>
  </si>
  <si>
    <t>GUHL740810MGTVRR06</t>
  </si>
  <si>
    <t>GUHL740810</t>
  </si>
  <si>
    <t>JUANA MARTINEZ GONZALEZ</t>
  </si>
  <si>
    <t>MAGJ700308MGTRNN01</t>
  </si>
  <si>
    <t>MAGJ700308</t>
  </si>
  <si>
    <t>SOFIA HERNANDEZ ZARATE</t>
  </si>
  <si>
    <t>HEZS600731MGTRRF00</t>
  </si>
  <si>
    <t>HEZS600731</t>
  </si>
  <si>
    <t>MARIA FELIX VENANCIO AGUILAR</t>
  </si>
  <si>
    <t>VEAF670530MGTNGL01</t>
  </si>
  <si>
    <t>VEAF670530</t>
  </si>
  <si>
    <t>MA REFUGIO SORIA SOTO</t>
  </si>
  <si>
    <t>SOSR480704MGTRTF03</t>
  </si>
  <si>
    <t>SOSR480704</t>
  </si>
  <si>
    <t>JOSEFINA PEÑALOZA ANDRADE</t>
  </si>
  <si>
    <t>PEAJ600407MGTXNS01</t>
  </si>
  <si>
    <t>PEAJ600407</t>
  </si>
  <si>
    <t>FILOMENA FIGUEROA LUGO</t>
  </si>
  <si>
    <t>FILF710821MGTGGL00</t>
  </si>
  <si>
    <t>FILF710821</t>
  </si>
  <si>
    <t>SALUD ANTONIO VELAZQUEZ LOPEZ</t>
  </si>
  <si>
    <t>GOVS910210HGTNLL09</t>
  </si>
  <si>
    <t>GOVS910210</t>
  </si>
  <si>
    <t>J. JESUS LOPEZ GOMEZ</t>
  </si>
  <si>
    <t>LOGJ720701HGTPMS03</t>
  </si>
  <si>
    <t>LOGJ720701</t>
  </si>
  <si>
    <t>TERESA LABRADA AMADOR</t>
  </si>
  <si>
    <t>LAAT831015MGTBMR17</t>
  </si>
  <si>
    <t>LAAT831015</t>
  </si>
  <si>
    <t>VALENTINA MENDOZA MOYA</t>
  </si>
  <si>
    <t>MEMV830214MGTNYL09</t>
  </si>
  <si>
    <t>MEMV830214</t>
  </si>
  <si>
    <t>CRISTINA LANDIN SOSA</t>
  </si>
  <si>
    <t>LASC620726MGTNSR04</t>
  </si>
  <si>
    <t>LASC620726</t>
  </si>
  <si>
    <t>FELIPE SANCHEZ OLALDE</t>
  </si>
  <si>
    <t>SAOF460501HGTNLL05</t>
  </si>
  <si>
    <t>SAOF460501</t>
  </si>
  <si>
    <t>ENRIQUE PRESA GARCIA</t>
  </si>
  <si>
    <t>PEGE930715HGTRRN02</t>
  </si>
  <si>
    <t>PEGE930715</t>
  </si>
  <si>
    <t>CARLOS ALONSO FIGUEROA HERNANDEZ</t>
  </si>
  <si>
    <t>FIHC900122HGTGRR03</t>
  </si>
  <si>
    <t>FIHC900122</t>
  </si>
  <si>
    <t>MA. MERCEDES TORRES</t>
  </si>
  <si>
    <t>TOGM640926MGTRRR06</t>
  </si>
  <si>
    <t>TOGM640926</t>
  </si>
  <si>
    <t>LEOPOLDO ROSALES RICO</t>
  </si>
  <si>
    <t>RORL541103HGTSCP07</t>
  </si>
  <si>
    <t>RORL541103</t>
  </si>
  <si>
    <t>J.RAMIRO ANGEL HERNANDEZ</t>
  </si>
  <si>
    <t>AEHR740215HGTNRM02</t>
  </si>
  <si>
    <t>AEHR740215</t>
  </si>
  <si>
    <t>FELIPE YHOSIEL VARGAS ZARATE</t>
  </si>
  <si>
    <t>VAZF920512HGTRRL05</t>
  </si>
  <si>
    <t>VAZF920512</t>
  </si>
  <si>
    <t>FRANCISCO DELGADO VENANCIO</t>
  </si>
  <si>
    <t>DEVF450402HGTLNR09</t>
  </si>
  <si>
    <t>DEVF450402</t>
  </si>
  <si>
    <t>IMELDA GARCIA FLORES</t>
  </si>
  <si>
    <t>GAFI490619MGTRLM04</t>
  </si>
  <si>
    <t>GAFI490619</t>
  </si>
  <si>
    <t>FIDENCIO PALMA CAPULIN</t>
  </si>
  <si>
    <t>PACF621116HGTLPD02</t>
  </si>
  <si>
    <t>PACF621116</t>
  </si>
  <si>
    <t>MA.CARMEN ARELLANO CALVARIO</t>
  </si>
  <si>
    <t>AECC640716MGTRLR07</t>
  </si>
  <si>
    <t>AECC640716</t>
  </si>
  <si>
    <t>ESPERANZA MENDEZ VEGA</t>
  </si>
  <si>
    <t>MEVE550816MMNNGS03</t>
  </si>
  <si>
    <t>MEVE550816</t>
  </si>
  <si>
    <t>RODOLFO MULATO</t>
  </si>
  <si>
    <t>MURR550417HGTLMD07</t>
  </si>
  <si>
    <t>MURR550417</t>
  </si>
  <si>
    <t>ERNESTINA OLALDE OLALDE</t>
  </si>
  <si>
    <t>OAOE471111MGTLLR00</t>
  </si>
  <si>
    <t>OAOE471111</t>
  </si>
  <si>
    <t>ANTONIA MORA BARCENAS</t>
  </si>
  <si>
    <t>MOBA771012MGTRRN05</t>
  </si>
  <si>
    <t>MOBA771012</t>
  </si>
  <si>
    <t>ALFONSO RAMIREZ BRICEÑO</t>
  </si>
  <si>
    <t>RABA450416HGTMRL08</t>
  </si>
  <si>
    <t>RABA450416</t>
  </si>
  <si>
    <t>HIPOLITO ANGELES OLALDE</t>
  </si>
  <si>
    <t>AEOH660813HGTNLP05</t>
  </si>
  <si>
    <t>AEOH660813</t>
  </si>
  <si>
    <t>ESPERANZA MUÑOZ ESCOBEDO</t>
  </si>
  <si>
    <t>MUEE560429MGTXSS09</t>
  </si>
  <si>
    <t>MUEE560429</t>
  </si>
  <si>
    <t>DEMETRIO PRESA GARCIA</t>
  </si>
  <si>
    <t>PEGD670801HGTRRM05</t>
  </si>
  <si>
    <t>PEGD670801</t>
  </si>
  <si>
    <t>FIDEL DOMINGUEZ MARTINEZ</t>
  </si>
  <si>
    <t>DOMF510323HGTMRD10</t>
  </si>
  <si>
    <t>DOMF510323</t>
  </si>
  <si>
    <t>MARIA ISABEL ZUÑIGA SANCHEZ</t>
  </si>
  <si>
    <t>ZUSI840219MGTXNS07</t>
  </si>
  <si>
    <t>ZUSI840219</t>
  </si>
  <si>
    <t>ANGEL ARIZA PANTOJA</t>
  </si>
  <si>
    <t>AIPA541108HGTRNN02</t>
  </si>
  <si>
    <t>AIPA541108</t>
  </si>
  <si>
    <t>DIONICIO GARCIA LAGUNA</t>
  </si>
  <si>
    <t>GADL590408HGTRGN07</t>
  </si>
  <si>
    <t>GADL590408</t>
  </si>
  <si>
    <t>ISIDRO GARCIA ESCOBEDO</t>
  </si>
  <si>
    <t>GAEI600515HGTRSS03</t>
  </si>
  <si>
    <t>GAEI600515</t>
  </si>
  <si>
    <t>JOSE LUIS FUENTES OLIVAREZ</t>
  </si>
  <si>
    <t>FUOL510919HGTNLS01</t>
  </si>
  <si>
    <t>FUOL510919</t>
  </si>
  <si>
    <t>JUAN CORRALES SANCHEZ.</t>
  </si>
  <si>
    <t>COSJ410308HGTRNN07</t>
  </si>
  <si>
    <t>COSJ410308</t>
  </si>
  <si>
    <t>RUBEN RUBIO CENTENO</t>
  </si>
  <si>
    <t>RUCR581111HGTBNB03</t>
  </si>
  <si>
    <t>RUCR581111</t>
  </si>
  <si>
    <t>ALEJANDRO RAMIREZ YERBABUENA</t>
  </si>
  <si>
    <t>RAYA860405HGTMRL04</t>
  </si>
  <si>
    <t>RAYA860405MZ5</t>
  </si>
  <si>
    <t>HIPOLITO ORO JUAREZ</t>
  </si>
  <si>
    <t>OOJH610813HGTRRP06</t>
  </si>
  <si>
    <t>OOJH610813</t>
  </si>
  <si>
    <t>MARIANO TORRES GARCIA</t>
  </si>
  <si>
    <t>TOGM330715HGTRRR02</t>
  </si>
  <si>
    <t>TOGM330715</t>
  </si>
  <si>
    <t>J. JESUS NARANJO MONCADA</t>
  </si>
  <si>
    <t>NAMJ620408HGTRNS14</t>
  </si>
  <si>
    <t>NAMJ620408</t>
  </si>
  <si>
    <t>JAVIER RODRIGUEZ OLALDE</t>
  </si>
  <si>
    <t>ROOJ390224HGTDLV06</t>
  </si>
  <si>
    <t>ROOJ390224</t>
  </si>
  <si>
    <t>ARACELI LOPEZ RICO</t>
  </si>
  <si>
    <t>LORA851219MGTPCR07</t>
  </si>
  <si>
    <t>LORA851219</t>
  </si>
  <si>
    <t>DAVID ANGELES LAGUNA</t>
  </si>
  <si>
    <t>AELD411217HGTNGV02</t>
  </si>
  <si>
    <t>AELD411217</t>
  </si>
  <si>
    <t>TOMAS SANCHEZ RODRIGUEZ</t>
  </si>
  <si>
    <t>SART570804HGTNDM04</t>
  </si>
  <si>
    <t>SART570804</t>
  </si>
  <si>
    <t>MA CONCEPCION DIAZ SANCHEZ</t>
  </si>
  <si>
    <t>DISC761208MGTZNN05</t>
  </si>
  <si>
    <t>DISC761208</t>
  </si>
  <si>
    <t>URBANO TEPOZOTLAN</t>
  </si>
  <si>
    <t>TEMU560525HGTPNR03</t>
  </si>
  <si>
    <t>TEMU560525</t>
  </si>
  <si>
    <t>JUAN ANAYA NIEVES</t>
  </si>
  <si>
    <t>AANJ600717HGTNVN03</t>
  </si>
  <si>
    <t>AANJ600717</t>
  </si>
  <si>
    <t>J. JESUS CHAVEZ FLORES</t>
  </si>
  <si>
    <t>CAFJ590419HGTHLS03</t>
  </si>
  <si>
    <t>CAFJ590419</t>
  </si>
  <si>
    <t>SANTIAGO MARTINEZ HERNANDEZ</t>
  </si>
  <si>
    <t>MAHS660708HGTRRN07</t>
  </si>
  <si>
    <t>MAHS660708</t>
  </si>
  <si>
    <t>JOSE LUIS PERALES PERALES</t>
  </si>
  <si>
    <t>LESVIA RIVERA MORALES</t>
  </si>
  <si>
    <t>RIML751227MGTVRS0</t>
  </si>
  <si>
    <t>RIML751227</t>
  </si>
  <si>
    <t>SERGIO JUAREZ YAÑEZ</t>
  </si>
  <si>
    <t>JUYS770322HGTRXR08</t>
  </si>
  <si>
    <t>JUYS770322</t>
  </si>
  <si>
    <t>EDUARDO GONZALEZ VELAZQUEZ</t>
  </si>
  <si>
    <t>GOVE720609HGTNLD08</t>
  </si>
  <si>
    <t>GOVE720609</t>
  </si>
  <si>
    <t>JOSE FELIPE HERNANDEZ SANCHEZ</t>
  </si>
  <si>
    <t>HESF900205HGTRNL0</t>
  </si>
  <si>
    <t>HESF900205</t>
  </si>
  <si>
    <t>MARTINEZ GALVAN AGUSTINA</t>
  </si>
  <si>
    <t>MAGA750828MGTRLGO5</t>
  </si>
  <si>
    <t>MAGA750828</t>
  </si>
  <si>
    <t>ANGEL AGUILAR MARIA ELENA</t>
  </si>
  <si>
    <t>AEAE810904MGTNGL02</t>
  </si>
  <si>
    <t>AEAE810904</t>
  </si>
  <si>
    <t>FIGUEROA MENDOZA ROBERTO</t>
  </si>
  <si>
    <t>FIMR430607HGTGNB05</t>
  </si>
  <si>
    <t>FIMR430607</t>
  </si>
  <si>
    <t>MARTINEZ DURAN MA. GUADALUPE</t>
  </si>
  <si>
    <t>MADG641202MGTRRD00</t>
  </si>
  <si>
    <t>MADG641202</t>
  </si>
  <si>
    <t>SANCHEZ GINES JUAN</t>
  </si>
  <si>
    <t>SAGJ440220HGTNNN03</t>
  </si>
  <si>
    <t>SAGJ440220</t>
  </si>
  <si>
    <t>NIETO ALVAREZ JUAN FERNANDO</t>
  </si>
  <si>
    <t>NIAJ570321HGTTLN01</t>
  </si>
  <si>
    <t>NIAJ570321</t>
  </si>
  <si>
    <t>CAMACHO ANGELES JAVIER</t>
  </si>
  <si>
    <t>CAAJ520901HHGMNV06</t>
  </si>
  <si>
    <t>CAAJ520901</t>
  </si>
  <si>
    <t>OLALDE ALVAREZ JOSE FINA</t>
  </si>
  <si>
    <t>OAAJ470315MGTLLSO6</t>
  </si>
  <si>
    <t>RIVAS GODINA GRACIELA</t>
  </si>
  <si>
    <t>RIGG590513MJCVDRO8</t>
  </si>
  <si>
    <t>RIGG590513</t>
  </si>
  <si>
    <t>TEPOSOTLAN MENDOZA URVANO</t>
  </si>
  <si>
    <t>ZARATE ANDRADE AMADOR</t>
  </si>
  <si>
    <t>AAZA670121HOTERM08</t>
  </si>
  <si>
    <t>AAZA670121</t>
  </si>
  <si>
    <t>GONZALEZ ESPINOZA JUANA</t>
  </si>
  <si>
    <t>GOEJ520604MGTNSN02</t>
  </si>
  <si>
    <t>GOEJ520604</t>
  </si>
  <si>
    <t>GONZALEZ ESPINOSA JUANA</t>
  </si>
  <si>
    <t>GONZALEZ JUAREZ RAMONA</t>
  </si>
  <si>
    <t>GOJR790816MGTNRMO 5</t>
  </si>
  <si>
    <t>GOJR790816</t>
  </si>
  <si>
    <t>BUSTOS CASTELAN ERNESTO</t>
  </si>
  <si>
    <t>BUCE960114HGTSSR09</t>
  </si>
  <si>
    <t>BUCE960114</t>
  </si>
  <si>
    <t>ALVAREZ DOMINGUEZ MA. GUADALUPE</t>
  </si>
  <si>
    <t>AADG791227MGTLMD00</t>
  </si>
  <si>
    <t>AADG791227</t>
  </si>
  <si>
    <t>MUSICO JIMENEZ MARTHA</t>
  </si>
  <si>
    <t>MUJM720130MGTSMR03</t>
  </si>
  <si>
    <t>MUJM720130</t>
  </si>
  <si>
    <t>GARCIA GARCIA MARIA DEL ROCIO</t>
  </si>
  <si>
    <t>GAGR910524MGTRRC00</t>
  </si>
  <si>
    <t>GAGR910524</t>
  </si>
  <si>
    <t xml:space="preserve">VARGAS CLAVARIO ISAIAS </t>
  </si>
  <si>
    <t>VACI900125HGTRLS01</t>
  </si>
  <si>
    <t>VACI900125</t>
  </si>
  <si>
    <t>JARALILLO HERNANDEZ JUAN ANTONIO</t>
  </si>
  <si>
    <t>JAHJ750630HGTRRN03</t>
  </si>
  <si>
    <t>JAHJ750630</t>
  </si>
  <si>
    <t>QUINTERO CARMONA JORGE</t>
  </si>
  <si>
    <t>QUCJ610727HGTNRR04</t>
  </si>
  <si>
    <t>QUCJ610727</t>
  </si>
  <si>
    <t>MENDOZA SILVA RAQUEL</t>
  </si>
  <si>
    <t>MESR830809MGTNLQ04</t>
  </si>
  <si>
    <t>MESR830809</t>
  </si>
  <si>
    <t>JIMENEZ ESTRADA JOSE ALFREDO</t>
  </si>
  <si>
    <t>JIEA890112HGTMSL03</t>
  </si>
  <si>
    <t>JIEA890112</t>
  </si>
  <si>
    <t>GARCIA HERNANDEZ LAURA</t>
  </si>
  <si>
    <t>GAHL711015MGTRRR03</t>
  </si>
  <si>
    <t>GAHL711015</t>
  </si>
  <si>
    <t>FLORES MOLINITO JAVIER</t>
  </si>
  <si>
    <t>FOMJ660616HGTLLV03</t>
  </si>
  <si>
    <t>FOMJ660616</t>
  </si>
  <si>
    <t>ANDRADE GARCIA SOFIA</t>
  </si>
  <si>
    <t>AAGS760626MGTNRF03</t>
  </si>
  <si>
    <t>AAGS760626</t>
  </si>
  <si>
    <t>SANCHEZ SERNA CESAR ALEJANDRO</t>
  </si>
  <si>
    <t>SASC751217HDFNRS03</t>
  </si>
  <si>
    <t>SASC751217</t>
  </si>
  <si>
    <t xml:space="preserve">ANAYA PEREZ LUZ ELENA </t>
  </si>
  <si>
    <t>AAPL700814MGTNRZ04</t>
  </si>
  <si>
    <t>AAPL700814</t>
  </si>
  <si>
    <t>HERNANDEZ SANTANA ISRAEL DANIEL</t>
  </si>
  <si>
    <t>HESI860407HGTRNS08</t>
  </si>
  <si>
    <t>HESI860407</t>
  </si>
  <si>
    <t>ALVARADO LANDIN RUBEN</t>
  </si>
  <si>
    <t>AALR580321HGTLNB00</t>
  </si>
  <si>
    <t>AALR580321</t>
  </si>
  <si>
    <t>GARCIA ARANDA DOMINGA</t>
  </si>
  <si>
    <t>GAAD610923MGTRRM08</t>
  </si>
  <si>
    <t>GAAD610923</t>
  </si>
  <si>
    <t>RICO OLALDE JANNET</t>
  </si>
  <si>
    <t>RIOJ840110MGTCLN09</t>
  </si>
  <si>
    <t>RIOJ840110</t>
  </si>
  <si>
    <t>GAMEZ VARGAS MA. TERESA</t>
  </si>
  <si>
    <t>GAVT661004MGTMRR06</t>
  </si>
  <si>
    <t>GAVT661004</t>
  </si>
  <si>
    <t>LOPEZ MEZA MA. GUADALUPE</t>
  </si>
  <si>
    <t>LOMG551212MGTPZD07</t>
  </si>
  <si>
    <t>LOMG551212</t>
  </si>
  <si>
    <t>GUERRERO VILLEGAS FERNANDO</t>
  </si>
  <si>
    <t>GUVF660502HGTRLR07</t>
  </si>
  <si>
    <t>GUVF660502</t>
  </si>
  <si>
    <t>QUINTERO GUERRA MAURO</t>
  </si>
  <si>
    <t>QUGM601121HGTNRR06</t>
  </si>
  <si>
    <t>QUGM601121</t>
  </si>
  <si>
    <t>MOTA PEREZ NANCY NAYELLY</t>
  </si>
  <si>
    <t>MOPN921031MGTTRN06</t>
  </si>
  <si>
    <t>MOPN921031</t>
  </si>
  <si>
    <t>TOVAR FLORES ANA TELMA</t>
  </si>
  <si>
    <t>TOFA650626MGTVLN05</t>
  </si>
  <si>
    <t>TOFA650626</t>
  </si>
  <si>
    <t>LOPEZ GONZALEZ CELESTINO</t>
  </si>
  <si>
    <t>LOGC520703MGTPNL08</t>
  </si>
  <si>
    <t>LOGC520703</t>
  </si>
  <si>
    <t>FLORES MOLINITO JOSE LUIS</t>
  </si>
  <si>
    <t>FOML681211HMCLLS09</t>
  </si>
  <si>
    <t>FOML681211</t>
  </si>
  <si>
    <t>OLALDE ROSALES JAIME</t>
  </si>
  <si>
    <t>OARJ810430HGTLSM03</t>
  </si>
  <si>
    <t>OARJ810430</t>
  </si>
  <si>
    <t>GALVAN MUSICO ELISA GUADALUPE</t>
  </si>
  <si>
    <t>GAME940614MGTLSL08</t>
  </si>
  <si>
    <t>GAME940614</t>
  </si>
  <si>
    <t>MUSICO MARTINEZ J. LUZ</t>
  </si>
  <si>
    <t>MUML641213HGTSRZ00</t>
  </si>
  <si>
    <t>MUML641213</t>
  </si>
  <si>
    <t>RESENDIZ ZARATE ELIZABETH</t>
  </si>
  <si>
    <t>DEFD640329HGTLLV00</t>
  </si>
  <si>
    <t>DEFD640329</t>
  </si>
  <si>
    <t>HERNANDEZ OLALDE JORGE EMANUEL</t>
  </si>
  <si>
    <t>HEOJ900423HGTRLR08</t>
  </si>
  <si>
    <t>HEOJ900423</t>
  </si>
  <si>
    <t>VAZQUEZ CARLOS BENEDICTO</t>
  </si>
  <si>
    <t>VACB560915HGTZRN06</t>
  </si>
  <si>
    <t>VACB560915</t>
  </si>
  <si>
    <t>DIAZ GUERRA MA DE LA LUZ</t>
  </si>
  <si>
    <t>DIGL501205MGTZRZ10</t>
  </si>
  <si>
    <t>DIGL501205</t>
  </si>
  <si>
    <t>SANCHEZ OLIVARES FIDEL</t>
  </si>
  <si>
    <t>SAOF690309HGTNLD02</t>
  </si>
  <si>
    <t>SAOF690309</t>
  </si>
  <si>
    <t>CASAS BARRON JOSE ALBERTO</t>
  </si>
  <si>
    <t>CABA940319HGTSRL08</t>
  </si>
  <si>
    <t>CABA940319</t>
  </si>
  <si>
    <t>ABOYTES MORALES VICTOR MANUEL</t>
  </si>
  <si>
    <t>AOMV880603HGTBRC03</t>
  </si>
  <si>
    <t>AOMV880603</t>
  </si>
  <si>
    <t>GARCIA LOYOLA EDUWIGIS</t>
  </si>
  <si>
    <t>GALE501016MGTRYD03</t>
  </si>
  <si>
    <t>GALE501016</t>
  </si>
  <si>
    <t>ALVARES OLALDE J. REFUGIO</t>
  </si>
  <si>
    <t>AAOR620529HGTLLF02</t>
  </si>
  <si>
    <t>AAOR620529</t>
  </si>
  <si>
    <t>GAPM63093011H200</t>
  </si>
  <si>
    <t>MENDOZA GONZALEZ RAUL</t>
  </si>
  <si>
    <t>MEGR690410HGTNNL07</t>
  </si>
  <si>
    <t>MEGR690410</t>
  </si>
  <si>
    <t>MARTINEZ GARCIA MARIA ANGELINA</t>
  </si>
  <si>
    <t>MAGA830417MGTRRN01</t>
  </si>
  <si>
    <t>MAGA830417</t>
  </si>
  <si>
    <t>HERNANDEZ ALMANZA MA. ANA GRACIELA</t>
  </si>
  <si>
    <t>HEAA661005MGTRLN06</t>
  </si>
  <si>
    <t>HEAA661005</t>
  </si>
  <si>
    <t>SUAREZ RANGEL MARTHA</t>
  </si>
  <si>
    <t>SURM890113MGTRNR02</t>
  </si>
  <si>
    <t>SURM890113</t>
  </si>
  <si>
    <t>MARTINEZ VALLE MA. ROSARIO</t>
  </si>
  <si>
    <t>MAVR641117MGTRLS19</t>
  </si>
  <si>
    <t>MAVR641117</t>
  </si>
  <si>
    <t>GARCIA BURGOS DANIEL</t>
  </si>
  <si>
    <t>GABD700212HGTRRN04</t>
  </si>
  <si>
    <t>GABD700212</t>
  </si>
  <si>
    <t xml:space="preserve">MUÑOZ GARCIA JOSE MOISES </t>
  </si>
  <si>
    <t>MUGM770924HGTXRS00</t>
  </si>
  <si>
    <t>MUGM770924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</si>
</sst>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rgb="FF212121"/>
      <name val="Arial"/>
      <family val="2"/>
    </font>
    <font>
      <sz val="8"/>
      <color rgb="FF000000"/>
      <name val="Arial"/>
      <family val="2"/>
    </font>
    <font>
      <b/>
      <sz val="8"/>
      <color rgb="FF47474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4">
    <xf numFmtId="0" fontId="0" fillId="0" borderId="0" xfId="0"/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4" fontId="4" fillId="2" borderId="1" xfId="8" applyNumberFormat="1" applyFont="1" applyFill="1" applyBorder="1" applyAlignment="1">
      <alignment horizontal="center" vertical="center" wrapText="1"/>
    </xf>
    <xf numFmtId="4" fontId="0" fillId="0" borderId="0" xfId="0" applyNumberFormat="1" applyFont="1" applyProtection="1"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6" fillId="3" borderId="6" xfId="0" applyFont="1" applyFill="1" applyBorder="1" applyAlignment="1" applyProtection="1">
      <alignment horizontal="left"/>
      <protection locked="0"/>
    </xf>
    <xf numFmtId="0" fontId="0" fillId="3" borderId="6" xfId="0" applyNumberFormat="1" applyFont="1" applyFill="1" applyBorder="1" applyAlignment="1" applyProtection="1">
      <alignment horizontal="left" vertical="center" wrapText="1"/>
      <protection locked="0"/>
    </xf>
    <xf numFmtId="0" fontId="6" fillId="3" borderId="6" xfId="0" applyNumberFormat="1" applyFont="1" applyFill="1" applyBorder="1" applyAlignment="1" applyProtection="1">
      <alignment horizontal="right" vertical="center" wrapText="1"/>
      <protection locked="0"/>
    </xf>
    <xf numFmtId="4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0" fillId="0" borderId="0" xfId="0" applyProtection="1">
      <protection locked="0"/>
    </xf>
    <xf numFmtId="0" fontId="7" fillId="0" borderId="0" xfId="8" applyFont="1" applyAlignment="1" applyProtection="1">
      <alignment vertical="top"/>
      <protection locked="0"/>
    </xf>
    <xf numFmtId="0" fontId="4" fillId="2" borderId="8" xfId="8" applyFont="1" applyFill="1" applyBorder="1" applyAlignment="1" applyProtection="1">
      <alignment horizontal="center" vertical="center" wrapText="1"/>
      <protection locked="0"/>
    </xf>
    <xf numFmtId="0" fontId="4" fillId="2" borderId="5" xfId="8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Fill="1" applyBorder="1" applyProtection="1"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Protection="1">
      <protection locked="0"/>
    </xf>
    <xf numFmtId="0" fontId="8" fillId="0" borderId="10" xfId="0" applyFont="1" applyFill="1" applyBorder="1" applyProtection="1">
      <protection locked="0"/>
    </xf>
    <xf numFmtId="0" fontId="8" fillId="0" borderId="6" xfId="0" applyFont="1" applyFill="1" applyBorder="1" applyAlignment="1" applyProtection="1">
      <alignment horizontal="center"/>
      <protection locked="0"/>
    </xf>
    <xf numFmtId="0" fontId="8" fillId="0" borderId="6" xfId="0" applyFont="1" applyFill="1" applyBorder="1" applyProtection="1">
      <protection locked="0"/>
    </xf>
    <xf numFmtId="0" fontId="8" fillId="0" borderId="11" xfId="0" applyFont="1" applyFill="1" applyBorder="1" applyProtection="1">
      <protection locked="0"/>
    </xf>
    <xf numFmtId="0" fontId="8" fillId="0" borderId="2" xfId="0" applyFont="1" applyFill="1" applyBorder="1" applyAlignment="1" applyProtection="1">
      <alignment horizontal="center"/>
      <protection locked="0"/>
    </xf>
    <xf numFmtId="0" fontId="8" fillId="0" borderId="2" xfId="0" applyFont="1" applyFill="1" applyBorder="1" applyProtection="1">
      <protection locked="0"/>
    </xf>
    <xf numFmtId="4" fontId="6" fillId="0" borderId="3" xfId="0" applyNumberFormat="1" applyFont="1" applyFill="1" applyBorder="1" applyProtection="1">
      <protection locked="0"/>
    </xf>
    <xf numFmtId="4" fontId="6" fillId="0" borderId="4" xfId="0" applyNumberFormat="1" applyFont="1" applyFill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4" fontId="6" fillId="0" borderId="4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Border="1" applyProtection="1"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vertical="center" wrapText="1"/>
      <protection locked="0"/>
    </xf>
    <xf numFmtId="0" fontId="7" fillId="0" borderId="0" xfId="0" applyFont="1" applyFill="1" applyBorder="1" applyProtection="1">
      <protection locked="0"/>
    </xf>
    <xf numFmtId="0" fontId="11" fillId="0" borderId="0" xfId="0" applyFont="1" applyFill="1" applyBorder="1" applyProtection="1">
      <protection locked="0"/>
    </xf>
    <xf numFmtId="0" fontId="10" fillId="0" borderId="0" xfId="0" applyFont="1" applyFill="1" applyBorder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sheetData>
    <row r="1" spans="1:2" x14ac:dyDescent="0.2">
      <c r="A1" s="11"/>
      <c r="B1" s="11"/>
    </row>
    <row r="2020" spans="1:1" x14ac:dyDescent="0.2">
      <c r="A2020" s="10" t="s">
        <v>9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2"/>
  <sheetViews>
    <sheetView tabSelected="1" topLeftCell="A344" workbookViewId="0">
      <selection activeCell="F364" sqref="F364"/>
    </sheetView>
  </sheetViews>
  <sheetFormatPr baseColWidth="10" defaultRowHeight="11.25" x14ac:dyDescent="0.2"/>
  <cols>
    <col min="1" max="1" width="16.83203125" style="2" customWidth="1"/>
    <col min="2" max="3" width="11.83203125" style="2" customWidth="1"/>
    <col min="4" max="4" width="23.1640625" style="2" customWidth="1"/>
    <col min="5" max="5" width="50.83203125" style="2" customWidth="1"/>
    <col min="6" max="7" width="16.83203125" style="2" customWidth="1"/>
    <col min="8" max="8" width="16.83203125" style="4" customWidth="1"/>
    <col min="9" max="16384" width="12" style="2"/>
  </cols>
  <sheetData>
    <row r="1" spans="1:8" ht="35.1" customHeight="1" x14ac:dyDescent="0.2">
      <c r="A1" s="13" t="s">
        <v>11</v>
      </c>
      <c r="B1" s="13"/>
      <c r="C1" s="13"/>
      <c r="D1" s="13"/>
      <c r="E1" s="13"/>
      <c r="F1" s="13"/>
      <c r="G1" s="13"/>
      <c r="H1" s="14"/>
    </row>
    <row r="2" spans="1:8" ht="22.5" x14ac:dyDescent="0.2">
      <c r="A2" s="5" t="s">
        <v>0</v>
      </c>
      <c r="B2" s="1" t="s">
        <v>1</v>
      </c>
      <c r="C2" s="1" t="s">
        <v>4</v>
      </c>
      <c r="D2" s="1" t="s">
        <v>8</v>
      </c>
      <c r="E2" s="1" t="s">
        <v>5</v>
      </c>
      <c r="F2" s="1" t="s">
        <v>2</v>
      </c>
      <c r="G2" s="1" t="s">
        <v>3</v>
      </c>
      <c r="H2" s="3" t="s">
        <v>6</v>
      </c>
    </row>
    <row r="3" spans="1:8" x14ac:dyDescent="0.2">
      <c r="A3" s="21" t="s">
        <v>12</v>
      </c>
      <c r="B3" s="22" t="s">
        <v>13</v>
      </c>
      <c r="C3" s="23"/>
      <c r="D3" s="23" t="s">
        <v>14</v>
      </c>
      <c r="E3" s="23" t="s">
        <v>15</v>
      </c>
      <c r="F3" s="23" t="s">
        <v>16</v>
      </c>
      <c r="G3" s="23" t="s">
        <v>17</v>
      </c>
      <c r="H3" s="24">
        <v>5618</v>
      </c>
    </row>
    <row r="4" spans="1:8" x14ac:dyDescent="0.2">
      <c r="A4" s="15" t="s">
        <v>12</v>
      </c>
      <c r="B4" s="16" t="s">
        <v>13</v>
      </c>
      <c r="C4" s="17"/>
      <c r="D4" s="17" t="s">
        <v>14</v>
      </c>
      <c r="E4" s="17" t="s">
        <v>18</v>
      </c>
      <c r="F4" s="17" t="s">
        <v>19</v>
      </c>
      <c r="G4" s="17" t="s">
        <v>20</v>
      </c>
      <c r="H4" s="25">
        <v>720.01</v>
      </c>
    </row>
    <row r="5" spans="1:8" x14ac:dyDescent="0.2">
      <c r="A5" s="15" t="s">
        <v>12</v>
      </c>
      <c r="B5" s="16" t="s">
        <v>13</v>
      </c>
      <c r="C5" s="17"/>
      <c r="D5" s="17" t="s">
        <v>14</v>
      </c>
      <c r="E5" s="17" t="s">
        <v>21</v>
      </c>
      <c r="F5" s="17" t="s">
        <v>22</v>
      </c>
      <c r="G5" s="17" t="s">
        <v>23</v>
      </c>
      <c r="H5" s="25">
        <v>6960</v>
      </c>
    </row>
    <row r="6" spans="1:8" x14ac:dyDescent="0.2">
      <c r="A6" s="15" t="s">
        <v>12</v>
      </c>
      <c r="B6" s="16" t="s">
        <v>13</v>
      </c>
      <c r="C6" s="17"/>
      <c r="D6" s="17" t="s">
        <v>14</v>
      </c>
      <c r="E6" s="17" t="s">
        <v>24</v>
      </c>
      <c r="F6" s="17" t="s">
        <v>25</v>
      </c>
      <c r="G6" s="17" t="s">
        <v>26</v>
      </c>
      <c r="H6" s="25">
        <v>3480</v>
      </c>
    </row>
    <row r="7" spans="1:8" x14ac:dyDescent="0.2">
      <c r="A7" s="15" t="s">
        <v>12</v>
      </c>
      <c r="B7" s="16" t="s">
        <v>13</v>
      </c>
      <c r="C7" s="17"/>
      <c r="D7" s="17" t="s">
        <v>14</v>
      </c>
      <c r="E7" s="17" t="s">
        <v>27</v>
      </c>
      <c r="F7" s="17" t="s">
        <v>28</v>
      </c>
      <c r="G7" s="17" t="s">
        <v>29</v>
      </c>
      <c r="H7" s="25">
        <v>4000</v>
      </c>
    </row>
    <row r="8" spans="1:8" x14ac:dyDescent="0.2">
      <c r="A8" s="15" t="s">
        <v>12</v>
      </c>
      <c r="B8" s="16" t="s">
        <v>13</v>
      </c>
      <c r="C8" s="17"/>
      <c r="D8" s="17" t="s">
        <v>14</v>
      </c>
      <c r="E8" s="17" t="s">
        <v>30</v>
      </c>
      <c r="F8" s="17" t="s">
        <v>31</v>
      </c>
      <c r="G8" s="17" t="s">
        <v>32</v>
      </c>
      <c r="H8" s="25">
        <v>4640</v>
      </c>
    </row>
    <row r="9" spans="1:8" x14ac:dyDescent="0.2">
      <c r="A9" s="15" t="s">
        <v>12</v>
      </c>
      <c r="B9" s="16" t="s">
        <v>13</v>
      </c>
      <c r="C9" s="17"/>
      <c r="D9" s="17" t="s">
        <v>14</v>
      </c>
      <c r="E9" s="17" t="s">
        <v>33</v>
      </c>
      <c r="F9" s="17" t="s">
        <v>34</v>
      </c>
      <c r="G9" s="17" t="s">
        <v>35</v>
      </c>
      <c r="H9" s="25">
        <v>4640</v>
      </c>
    </row>
    <row r="10" spans="1:8" x14ac:dyDescent="0.2">
      <c r="A10" s="15" t="s">
        <v>12</v>
      </c>
      <c r="B10" s="16" t="s">
        <v>13</v>
      </c>
      <c r="C10" s="17"/>
      <c r="D10" s="17" t="s">
        <v>14</v>
      </c>
      <c r="E10" s="17" t="s">
        <v>36</v>
      </c>
      <c r="F10" s="17" t="s">
        <v>37</v>
      </c>
      <c r="G10" s="17" t="s">
        <v>38</v>
      </c>
      <c r="H10" s="25">
        <v>2700</v>
      </c>
    </row>
    <row r="11" spans="1:8" x14ac:dyDescent="0.2">
      <c r="A11" s="15" t="s">
        <v>12</v>
      </c>
      <c r="B11" s="16" t="s">
        <v>13</v>
      </c>
      <c r="C11" s="17"/>
      <c r="D11" s="17" t="s">
        <v>14</v>
      </c>
      <c r="E11" s="17" t="s">
        <v>39</v>
      </c>
      <c r="F11" s="17" t="s">
        <v>40</v>
      </c>
      <c r="G11" s="17" t="s">
        <v>41</v>
      </c>
      <c r="H11" s="25">
        <v>4060</v>
      </c>
    </row>
    <row r="12" spans="1:8" x14ac:dyDescent="0.2">
      <c r="A12" s="15" t="s">
        <v>12</v>
      </c>
      <c r="B12" s="16" t="s">
        <v>13</v>
      </c>
      <c r="C12" s="17"/>
      <c r="D12" s="17" t="s">
        <v>14</v>
      </c>
      <c r="E12" s="17" t="s">
        <v>42</v>
      </c>
      <c r="F12" s="17" t="s">
        <v>43</v>
      </c>
      <c r="G12" s="17" t="s">
        <v>44</v>
      </c>
      <c r="H12" s="25">
        <v>4000</v>
      </c>
    </row>
    <row r="13" spans="1:8" x14ac:dyDescent="0.2">
      <c r="A13" s="15" t="s">
        <v>12</v>
      </c>
      <c r="B13" s="16" t="s">
        <v>13</v>
      </c>
      <c r="C13" s="17"/>
      <c r="D13" s="17" t="s">
        <v>14</v>
      </c>
      <c r="E13" s="17" t="s">
        <v>45</v>
      </c>
      <c r="F13" s="17" t="s">
        <v>46</v>
      </c>
      <c r="G13" s="17" t="s">
        <v>47</v>
      </c>
      <c r="H13" s="25">
        <v>6741.57</v>
      </c>
    </row>
    <row r="14" spans="1:8" x14ac:dyDescent="0.2">
      <c r="A14" s="15" t="s">
        <v>12</v>
      </c>
      <c r="B14" s="16" t="s">
        <v>13</v>
      </c>
      <c r="C14" s="17"/>
      <c r="D14" s="17" t="s">
        <v>14</v>
      </c>
      <c r="E14" s="17" t="s">
        <v>48</v>
      </c>
      <c r="F14" s="17" t="s">
        <v>49</v>
      </c>
      <c r="G14" s="17" t="s">
        <v>50</v>
      </c>
      <c r="H14" s="25">
        <v>1740</v>
      </c>
    </row>
    <row r="15" spans="1:8" x14ac:dyDescent="0.2">
      <c r="A15" s="15" t="s">
        <v>12</v>
      </c>
      <c r="B15" s="16" t="s">
        <v>13</v>
      </c>
      <c r="C15" s="17"/>
      <c r="D15" s="17" t="s">
        <v>14</v>
      </c>
      <c r="E15" s="17" t="s">
        <v>51</v>
      </c>
      <c r="F15" s="17" t="s">
        <v>52</v>
      </c>
      <c r="G15" s="17" t="s">
        <v>53</v>
      </c>
      <c r="H15" s="25">
        <v>2714</v>
      </c>
    </row>
    <row r="16" spans="1:8" x14ac:dyDescent="0.2">
      <c r="A16" s="15" t="s">
        <v>12</v>
      </c>
      <c r="B16" s="16" t="s">
        <v>13</v>
      </c>
      <c r="C16" s="17"/>
      <c r="D16" s="17" t="s">
        <v>14</v>
      </c>
      <c r="E16" s="17" t="s">
        <v>54</v>
      </c>
      <c r="F16" s="17" t="s">
        <v>55</v>
      </c>
      <c r="G16" s="17" t="s">
        <v>56</v>
      </c>
      <c r="H16" s="25">
        <v>1200</v>
      </c>
    </row>
    <row r="17" spans="1:8" x14ac:dyDescent="0.2">
      <c r="A17" s="15" t="s">
        <v>12</v>
      </c>
      <c r="B17" s="16" t="s">
        <v>13</v>
      </c>
      <c r="C17" s="17"/>
      <c r="D17" s="17" t="s">
        <v>14</v>
      </c>
      <c r="E17" s="17" t="s">
        <v>57</v>
      </c>
      <c r="F17" s="17" t="s">
        <v>58</v>
      </c>
      <c r="G17" s="17" t="s">
        <v>59</v>
      </c>
      <c r="H17" s="25">
        <v>1349</v>
      </c>
    </row>
    <row r="18" spans="1:8" x14ac:dyDescent="0.2">
      <c r="A18" s="15" t="s">
        <v>12</v>
      </c>
      <c r="B18" s="16" t="s">
        <v>13</v>
      </c>
      <c r="C18" s="17"/>
      <c r="D18" s="17" t="s">
        <v>14</v>
      </c>
      <c r="E18" s="17" t="s">
        <v>60</v>
      </c>
      <c r="F18" s="17" t="s">
        <v>61</v>
      </c>
      <c r="G18" s="17" t="s">
        <v>62</v>
      </c>
      <c r="H18" s="25">
        <v>6960</v>
      </c>
    </row>
    <row r="19" spans="1:8" x14ac:dyDescent="0.2">
      <c r="A19" s="15" t="s">
        <v>12</v>
      </c>
      <c r="B19" s="16" t="s">
        <v>13</v>
      </c>
      <c r="C19" s="17"/>
      <c r="D19" s="17" t="s">
        <v>14</v>
      </c>
      <c r="E19" s="17" t="s">
        <v>63</v>
      </c>
      <c r="F19" s="17" t="s">
        <v>64</v>
      </c>
      <c r="G19" s="17" t="s">
        <v>65</v>
      </c>
      <c r="H19" s="25">
        <v>11600</v>
      </c>
    </row>
    <row r="20" spans="1:8" x14ac:dyDescent="0.2">
      <c r="A20" s="15" t="s">
        <v>12</v>
      </c>
      <c r="B20" s="16" t="s">
        <v>13</v>
      </c>
      <c r="C20" s="17"/>
      <c r="D20" s="17" t="s">
        <v>14</v>
      </c>
      <c r="E20" s="17" t="s">
        <v>66</v>
      </c>
      <c r="F20" s="17" t="s">
        <v>67</v>
      </c>
      <c r="G20" s="17" t="s">
        <v>68</v>
      </c>
      <c r="H20" s="25">
        <v>7461.59</v>
      </c>
    </row>
    <row r="21" spans="1:8" x14ac:dyDescent="0.2">
      <c r="A21" s="15" t="s">
        <v>12</v>
      </c>
      <c r="B21" s="16" t="s">
        <v>13</v>
      </c>
      <c r="C21" s="17"/>
      <c r="D21" s="17" t="s">
        <v>14</v>
      </c>
      <c r="E21" s="17" t="s">
        <v>69</v>
      </c>
      <c r="F21" s="17" t="s">
        <v>70</v>
      </c>
      <c r="G21" s="17" t="s">
        <v>71</v>
      </c>
      <c r="H21" s="25">
        <v>4640</v>
      </c>
    </row>
    <row r="22" spans="1:8" x14ac:dyDescent="0.2">
      <c r="A22" s="15" t="s">
        <v>12</v>
      </c>
      <c r="B22" s="16" t="s">
        <v>13</v>
      </c>
      <c r="C22" s="17"/>
      <c r="D22" s="17" t="s">
        <v>14</v>
      </c>
      <c r="E22" s="17" t="s">
        <v>72</v>
      </c>
      <c r="F22" s="17" t="s">
        <v>73</v>
      </c>
      <c r="G22" s="17" t="s">
        <v>74</v>
      </c>
      <c r="H22" s="25">
        <v>5800</v>
      </c>
    </row>
    <row r="23" spans="1:8" x14ac:dyDescent="0.2">
      <c r="A23" s="15" t="s">
        <v>12</v>
      </c>
      <c r="B23" s="16" t="s">
        <v>13</v>
      </c>
      <c r="C23" s="17"/>
      <c r="D23" s="17" t="s">
        <v>14</v>
      </c>
      <c r="E23" s="17" t="s">
        <v>75</v>
      </c>
      <c r="F23" s="17" t="s">
        <v>76</v>
      </c>
      <c r="G23" s="17" t="s">
        <v>77</v>
      </c>
      <c r="H23" s="25">
        <v>4640</v>
      </c>
    </row>
    <row r="24" spans="1:8" x14ac:dyDescent="0.2">
      <c r="A24" s="15" t="s">
        <v>12</v>
      </c>
      <c r="B24" s="16" t="s">
        <v>13</v>
      </c>
      <c r="C24" s="17"/>
      <c r="D24" s="17" t="s">
        <v>14</v>
      </c>
      <c r="E24" s="17" t="s">
        <v>78</v>
      </c>
      <c r="F24" s="17" t="s">
        <v>79</v>
      </c>
      <c r="G24" s="17" t="s">
        <v>80</v>
      </c>
      <c r="H24" s="25">
        <v>4640</v>
      </c>
    </row>
    <row r="25" spans="1:8" x14ac:dyDescent="0.2">
      <c r="A25" s="15" t="s">
        <v>12</v>
      </c>
      <c r="B25" s="16" t="s">
        <v>13</v>
      </c>
      <c r="C25" s="17"/>
      <c r="D25" s="17" t="s">
        <v>14</v>
      </c>
      <c r="E25" s="17" t="s">
        <v>81</v>
      </c>
      <c r="F25" s="17" t="s">
        <v>82</v>
      </c>
      <c r="G25" s="17" t="s">
        <v>83</v>
      </c>
      <c r="H25" s="25">
        <v>2320</v>
      </c>
    </row>
    <row r="26" spans="1:8" x14ac:dyDescent="0.2">
      <c r="A26" s="15" t="s">
        <v>12</v>
      </c>
      <c r="B26" s="16" t="s">
        <v>13</v>
      </c>
      <c r="C26" s="17"/>
      <c r="D26" s="17" t="s">
        <v>14</v>
      </c>
      <c r="E26" s="17" t="s">
        <v>84</v>
      </c>
      <c r="F26" s="17" t="s">
        <v>85</v>
      </c>
      <c r="G26" s="17" t="s">
        <v>86</v>
      </c>
      <c r="H26" s="25">
        <v>5800</v>
      </c>
    </row>
    <row r="27" spans="1:8" x14ac:dyDescent="0.2">
      <c r="A27" s="15" t="s">
        <v>12</v>
      </c>
      <c r="B27" s="16" t="s">
        <v>13</v>
      </c>
      <c r="C27" s="17"/>
      <c r="D27" s="17" t="s">
        <v>14</v>
      </c>
      <c r="E27" s="17" t="s">
        <v>87</v>
      </c>
      <c r="F27" s="17" t="s">
        <v>88</v>
      </c>
      <c r="G27" s="17" t="s">
        <v>89</v>
      </c>
      <c r="H27" s="25">
        <v>4640</v>
      </c>
    </row>
    <row r="28" spans="1:8" x14ac:dyDescent="0.2">
      <c r="A28" s="15" t="s">
        <v>12</v>
      </c>
      <c r="B28" s="16" t="s">
        <v>13</v>
      </c>
      <c r="C28" s="17"/>
      <c r="D28" s="17" t="s">
        <v>14</v>
      </c>
      <c r="E28" s="17" t="s">
        <v>90</v>
      </c>
      <c r="F28" s="17" t="s">
        <v>91</v>
      </c>
      <c r="G28" s="17" t="s">
        <v>92</v>
      </c>
      <c r="H28" s="25">
        <v>8000</v>
      </c>
    </row>
    <row r="29" spans="1:8" x14ac:dyDescent="0.2">
      <c r="A29" s="15" t="s">
        <v>12</v>
      </c>
      <c r="B29" s="16" t="s">
        <v>13</v>
      </c>
      <c r="C29" s="17"/>
      <c r="D29" s="17" t="s">
        <v>14</v>
      </c>
      <c r="E29" s="17" t="s">
        <v>93</v>
      </c>
      <c r="F29" s="17" t="s">
        <v>94</v>
      </c>
      <c r="G29" s="17" t="s">
        <v>95</v>
      </c>
      <c r="H29" s="25">
        <v>2088</v>
      </c>
    </row>
    <row r="30" spans="1:8" x14ac:dyDescent="0.2">
      <c r="A30" s="15" t="s">
        <v>12</v>
      </c>
      <c r="B30" s="16" t="s">
        <v>13</v>
      </c>
      <c r="C30" s="17"/>
      <c r="D30" s="17" t="s">
        <v>14</v>
      </c>
      <c r="E30" s="17" t="s">
        <v>96</v>
      </c>
      <c r="F30" s="17" t="s">
        <v>97</v>
      </c>
      <c r="G30" s="17" t="s">
        <v>98</v>
      </c>
      <c r="H30" s="25">
        <v>23040</v>
      </c>
    </row>
    <row r="31" spans="1:8" x14ac:dyDescent="0.2">
      <c r="A31" s="15" t="s">
        <v>12</v>
      </c>
      <c r="B31" s="16" t="s">
        <v>13</v>
      </c>
      <c r="C31" s="17"/>
      <c r="D31" s="17" t="s">
        <v>14</v>
      </c>
      <c r="E31" s="17" t="s">
        <v>99</v>
      </c>
      <c r="F31" s="17" t="s">
        <v>100</v>
      </c>
      <c r="G31" s="17" t="s">
        <v>101</v>
      </c>
      <c r="H31" s="25">
        <v>722</v>
      </c>
    </row>
    <row r="32" spans="1:8" x14ac:dyDescent="0.2">
      <c r="A32" s="15" t="s">
        <v>12</v>
      </c>
      <c r="B32" s="16" t="s">
        <v>13</v>
      </c>
      <c r="C32" s="17"/>
      <c r="D32" s="17" t="s">
        <v>14</v>
      </c>
      <c r="E32" s="17" t="s">
        <v>102</v>
      </c>
      <c r="F32" s="17" t="s">
        <v>103</v>
      </c>
      <c r="G32" s="17" t="s">
        <v>104</v>
      </c>
      <c r="H32" s="25">
        <v>5800</v>
      </c>
    </row>
    <row r="33" spans="1:8" x14ac:dyDescent="0.2">
      <c r="A33" s="15" t="s">
        <v>12</v>
      </c>
      <c r="B33" s="16" t="s">
        <v>13</v>
      </c>
      <c r="C33" s="17"/>
      <c r="D33" s="17" t="s">
        <v>14</v>
      </c>
      <c r="E33" s="17" t="s">
        <v>105</v>
      </c>
      <c r="F33" s="17" t="s">
        <v>106</v>
      </c>
      <c r="G33" s="17" t="s">
        <v>107</v>
      </c>
      <c r="H33" s="25">
        <v>4878.3500000000004</v>
      </c>
    </row>
    <row r="34" spans="1:8" x14ac:dyDescent="0.2">
      <c r="A34" s="15" t="s">
        <v>12</v>
      </c>
      <c r="B34" s="16" t="s">
        <v>13</v>
      </c>
      <c r="C34" s="17"/>
      <c r="D34" s="17" t="s">
        <v>14</v>
      </c>
      <c r="E34" s="17" t="s">
        <v>108</v>
      </c>
      <c r="F34" s="17" t="s">
        <v>109</v>
      </c>
      <c r="G34" s="17" t="s">
        <v>110</v>
      </c>
      <c r="H34" s="25">
        <v>3500</v>
      </c>
    </row>
    <row r="35" spans="1:8" x14ac:dyDescent="0.2">
      <c r="A35" s="15" t="s">
        <v>12</v>
      </c>
      <c r="B35" s="16" t="s">
        <v>13</v>
      </c>
      <c r="C35" s="17"/>
      <c r="D35" s="17" t="s">
        <v>14</v>
      </c>
      <c r="E35" s="17" t="s">
        <v>111</v>
      </c>
      <c r="F35" s="17" t="s">
        <v>112</v>
      </c>
      <c r="G35" s="17" t="s">
        <v>113</v>
      </c>
      <c r="H35" s="25">
        <v>2247.1999999999998</v>
      </c>
    </row>
    <row r="36" spans="1:8" x14ac:dyDescent="0.2">
      <c r="A36" s="15" t="s">
        <v>12</v>
      </c>
      <c r="B36" s="16" t="s">
        <v>13</v>
      </c>
      <c r="C36" s="17"/>
      <c r="D36" s="17" t="s">
        <v>14</v>
      </c>
      <c r="E36" s="17" t="s">
        <v>114</v>
      </c>
      <c r="F36" s="17" t="s">
        <v>115</v>
      </c>
      <c r="G36" s="17" t="s">
        <v>116</v>
      </c>
      <c r="H36" s="25">
        <v>1740</v>
      </c>
    </row>
    <row r="37" spans="1:8" x14ac:dyDescent="0.2">
      <c r="A37" s="15" t="s">
        <v>12</v>
      </c>
      <c r="B37" s="16" t="s">
        <v>13</v>
      </c>
      <c r="C37" s="17"/>
      <c r="D37" s="17" t="s">
        <v>14</v>
      </c>
      <c r="E37" s="17" t="s">
        <v>117</v>
      </c>
      <c r="F37" s="17" t="s">
        <v>118</v>
      </c>
      <c r="G37" s="17" t="s">
        <v>119</v>
      </c>
      <c r="H37" s="25">
        <v>1740</v>
      </c>
    </row>
    <row r="38" spans="1:8" x14ac:dyDescent="0.2">
      <c r="A38" s="15" t="s">
        <v>12</v>
      </c>
      <c r="B38" s="16" t="s">
        <v>13</v>
      </c>
      <c r="C38" s="17"/>
      <c r="D38" s="17" t="s">
        <v>14</v>
      </c>
      <c r="E38" s="17" t="s">
        <v>120</v>
      </c>
      <c r="F38" s="17" t="s">
        <v>121</v>
      </c>
      <c r="G38" s="17" t="s">
        <v>122</v>
      </c>
      <c r="H38" s="25">
        <v>3480</v>
      </c>
    </row>
    <row r="39" spans="1:8" x14ac:dyDescent="0.2">
      <c r="A39" s="15" t="s">
        <v>12</v>
      </c>
      <c r="B39" s="16" t="s">
        <v>13</v>
      </c>
      <c r="C39" s="17"/>
      <c r="D39" s="17" t="s">
        <v>14</v>
      </c>
      <c r="E39" s="17" t="s">
        <v>36</v>
      </c>
      <c r="F39" s="17" t="s">
        <v>37</v>
      </c>
      <c r="G39" s="17" t="s">
        <v>38</v>
      </c>
      <c r="H39" s="25">
        <v>2700</v>
      </c>
    </row>
    <row r="40" spans="1:8" x14ac:dyDescent="0.2">
      <c r="A40" s="15" t="s">
        <v>12</v>
      </c>
      <c r="B40" s="16" t="s">
        <v>13</v>
      </c>
      <c r="C40" s="17"/>
      <c r="D40" s="17" t="s">
        <v>14</v>
      </c>
      <c r="E40" s="17" t="s">
        <v>123</v>
      </c>
      <c r="F40" s="17" t="s">
        <v>124</v>
      </c>
      <c r="G40" s="17" t="s">
        <v>125</v>
      </c>
      <c r="H40" s="25">
        <v>1499</v>
      </c>
    </row>
    <row r="41" spans="1:8" x14ac:dyDescent="0.2">
      <c r="A41" s="15" t="s">
        <v>12</v>
      </c>
      <c r="B41" s="16" t="s">
        <v>13</v>
      </c>
      <c r="C41" s="17"/>
      <c r="D41" s="17" t="s">
        <v>14</v>
      </c>
      <c r="E41" s="17" t="s">
        <v>126</v>
      </c>
      <c r="F41" s="17" t="s">
        <v>127</v>
      </c>
      <c r="G41" s="17" t="s">
        <v>128</v>
      </c>
      <c r="H41" s="25">
        <v>526.4</v>
      </c>
    </row>
    <row r="42" spans="1:8" x14ac:dyDescent="0.2">
      <c r="A42" s="15" t="s">
        <v>12</v>
      </c>
      <c r="B42" s="16" t="s">
        <v>13</v>
      </c>
      <c r="C42" s="17"/>
      <c r="D42" s="17" t="s">
        <v>14</v>
      </c>
      <c r="E42" s="17" t="s">
        <v>129</v>
      </c>
      <c r="F42" s="17" t="s">
        <v>130</v>
      </c>
      <c r="G42" s="17" t="s">
        <v>131</v>
      </c>
      <c r="H42" s="25">
        <v>8120</v>
      </c>
    </row>
    <row r="43" spans="1:8" x14ac:dyDescent="0.2">
      <c r="A43" s="15" t="s">
        <v>12</v>
      </c>
      <c r="B43" s="16" t="s">
        <v>13</v>
      </c>
      <c r="C43" s="17"/>
      <c r="D43" s="17" t="s">
        <v>14</v>
      </c>
      <c r="E43" s="17" t="s">
        <v>132</v>
      </c>
      <c r="F43" s="17" t="s">
        <v>133</v>
      </c>
      <c r="G43" s="17" t="s">
        <v>134</v>
      </c>
      <c r="H43" s="25">
        <v>420.62</v>
      </c>
    </row>
    <row r="44" spans="1:8" x14ac:dyDescent="0.2">
      <c r="A44" s="15" t="s">
        <v>12</v>
      </c>
      <c r="B44" s="16" t="s">
        <v>13</v>
      </c>
      <c r="C44" s="17"/>
      <c r="D44" s="17" t="s">
        <v>14</v>
      </c>
      <c r="E44" s="17" t="s">
        <v>135</v>
      </c>
      <c r="F44" s="17" t="s">
        <v>136</v>
      </c>
      <c r="G44" s="17" t="s">
        <v>137</v>
      </c>
      <c r="H44" s="25">
        <v>300.44</v>
      </c>
    </row>
    <row r="45" spans="1:8" x14ac:dyDescent="0.2">
      <c r="A45" s="15" t="s">
        <v>12</v>
      </c>
      <c r="B45" s="16" t="s">
        <v>13</v>
      </c>
      <c r="C45" s="17"/>
      <c r="D45" s="17" t="s">
        <v>14</v>
      </c>
      <c r="E45" s="17" t="s">
        <v>138</v>
      </c>
      <c r="F45" s="17" t="s">
        <v>139</v>
      </c>
      <c r="G45" s="17" t="s">
        <v>140</v>
      </c>
      <c r="H45" s="25">
        <v>300.44</v>
      </c>
    </row>
    <row r="46" spans="1:8" x14ac:dyDescent="0.2">
      <c r="A46" s="15" t="s">
        <v>12</v>
      </c>
      <c r="B46" s="16" t="s">
        <v>13</v>
      </c>
      <c r="C46" s="17"/>
      <c r="D46" s="17" t="s">
        <v>14</v>
      </c>
      <c r="E46" s="17" t="s">
        <v>141</v>
      </c>
      <c r="F46" s="17" t="s">
        <v>142</v>
      </c>
      <c r="G46" s="17" t="s">
        <v>143</v>
      </c>
      <c r="H46" s="25">
        <v>300.44</v>
      </c>
    </row>
    <row r="47" spans="1:8" x14ac:dyDescent="0.2">
      <c r="A47" s="15" t="s">
        <v>12</v>
      </c>
      <c r="B47" s="16" t="s">
        <v>13</v>
      </c>
      <c r="C47" s="17"/>
      <c r="D47" s="17" t="s">
        <v>14</v>
      </c>
      <c r="E47" s="17" t="s">
        <v>144</v>
      </c>
      <c r="F47" s="17" t="s">
        <v>145</v>
      </c>
      <c r="G47" s="17" t="s">
        <v>146</v>
      </c>
      <c r="H47" s="25">
        <v>720</v>
      </c>
    </row>
    <row r="48" spans="1:8" x14ac:dyDescent="0.2">
      <c r="A48" s="15" t="s">
        <v>12</v>
      </c>
      <c r="B48" s="16" t="s">
        <v>13</v>
      </c>
      <c r="C48" s="17"/>
      <c r="D48" s="17" t="s">
        <v>14</v>
      </c>
      <c r="E48" s="17" t="s">
        <v>147</v>
      </c>
      <c r="F48" s="17" t="s">
        <v>148</v>
      </c>
      <c r="G48" s="17" t="s">
        <v>149</v>
      </c>
      <c r="H48" s="25">
        <v>300</v>
      </c>
    </row>
    <row r="49" spans="1:8" x14ac:dyDescent="0.2">
      <c r="A49" s="15" t="s">
        <v>12</v>
      </c>
      <c r="B49" s="16" t="s">
        <v>13</v>
      </c>
      <c r="C49" s="17"/>
      <c r="D49" s="17" t="s">
        <v>14</v>
      </c>
      <c r="E49" s="17" t="s">
        <v>150</v>
      </c>
      <c r="F49" s="17" t="s">
        <v>151</v>
      </c>
      <c r="G49" s="17" t="s">
        <v>152</v>
      </c>
      <c r="H49" s="25">
        <v>900</v>
      </c>
    </row>
    <row r="50" spans="1:8" x14ac:dyDescent="0.2">
      <c r="A50" s="15" t="s">
        <v>12</v>
      </c>
      <c r="B50" s="16" t="s">
        <v>13</v>
      </c>
      <c r="C50" s="17"/>
      <c r="D50" s="17" t="s">
        <v>14</v>
      </c>
      <c r="E50" s="17" t="s">
        <v>153</v>
      </c>
      <c r="F50" s="17" t="s">
        <v>154</v>
      </c>
      <c r="G50" s="17" t="s">
        <v>155</v>
      </c>
      <c r="H50" s="25">
        <v>1200</v>
      </c>
    </row>
    <row r="51" spans="1:8" x14ac:dyDescent="0.2">
      <c r="A51" s="15" t="s">
        <v>12</v>
      </c>
      <c r="B51" s="16" t="s">
        <v>13</v>
      </c>
      <c r="C51" s="17"/>
      <c r="D51" s="17" t="s">
        <v>14</v>
      </c>
      <c r="E51" s="17" t="s">
        <v>156</v>
      </c>
      <c r="F51" s="17" t="s">
        <v>157</v>
      </c>
      <c r="G51" s="17" t="s">
        <v>158</v>
      </c>
      <c r="H51" s="25">
        <v>600</v>
      </c>
    </row>
    <row r="52" spans="1:8" x14ac:dyDescent="0.2">
      <c r="A52" s="15" t="s">
        <v>12</v>
      </c>
      <c r="B52" s="16" t="s">
        <v>13</v>
      </c>
      <c r="C52" s="17"/>
      <c r="D52" s="17" t="s">
        <v>14</v>
      </c>
      <c r="E52" s="17" t="s">
        <v>159</v>
      </c>
      <c r="F52" s="17" t="s">
        <v>160</v>
      </c>
      <c r="G52" s="17" t="s">
        <v>161</v>
      </c>
      <c r="H52" s="25">
        <v>600</v>
      </c>
    </row>
    <row r="53" spans="1:8" x14ac:dyDescent="0.2">
      <c r="A53" s="15" t="s">
        <v>12</v>
      </c>
      <c r="B53" s="16" t="s">
        <v>13</v>
      </c>
      <c r="C53" s="17"/>
      <c r="D53" s="17" t="s">
        <v>14</v>
      </c>
      <c r="E53" s="17" t="s">
        <v>162</v>
      </c>
      <c r="F53" s="17" t="s">
        <v>163</v>
      </c>
      <c r="G53" s="17" t="s">
        <v>164</v>
      </c>
      <c r="H53" s="25">
        <v>1998</v>
      </c>
    </row>
    <row r="54" spans="1:8" x14ac:dyDescent="0.2">
      <c r="A54" s="15" t="s">
        <v>12</v>
      </c>
      <c r="B54" s="16" t="s">
        <v>13</v>
      </c>
      <c r="C54" s="17"/>
      <c r="D54" s="17" t="s">
        <v>14</v>
      </c>
      <c r="E54" s="17" t="s">
        <v>165</v>
      </c>
      <c r="F54" s="17" t="s">
        <v>166</v>
      </c>
      <c r="G54" s="17" t="s">
        <v>167</v>
      </c>
      <c r="H54" s="25">
        <v>420</v>
      </c>
    </row>
    <row r="55" spans="1:8" x14ac:dyDescent="0.2">
      <c r="A55" s="15" t="s">
        <v>12</v>
      </c>
      <c r="B55" s="16" t="s">
        <v>13</v>
      </c>
      <c r="C55" s="17"/>
      <c r="D55" s="17" t="s">
        <v>14</v>
      </c>
      <c r="E55" s="17" t="s">
        <v>168</v>
      </c>
      <c r="F55" s="17" t="s">
        <v>169</v>
      </c>
      <c r="G55" s="17" t="s">
        <v>170</v>
      </c>
      <c r="H55" s="25">
        <v>1200</v>
      </c>
    </row>
    <row r="56" spans="1:8" x14ac:dyDescent="0.2">
      <c r="A56" s="15" t="s">
        <v>12</v>
      </c>
      <c r="B56" s="16" t="s">
        <v>13</v>
      </c>
      <c r="C56" s="17"/>
      <c r="D56" s="17" t="s">
        <v>14</v>
      </c>
      <c r="E56" s="17" t="s">
        <v>171</v>
      </c>
      <c r="F56" s="17" t="s">
        <v>172</v>
      </c>
      <c r="G56" s="17" t="s">
        <v>173</v>
      </c>
      <c r="H56" s="25">
        <v>840</v>
      </c>
    </row>
    <row r="57" spans="1:8" x14ac:dyDescent="0.2">
      <c r="A57" s="15" t="s">
        <v>12</v>
      </c>
      <c r="B57" s="16" t="s">
        <v>13</v>
      </c>
      <c r="C57" s="17"/>
      <c r="D57" s="17" t="s">
        <v>14</v>
      </c>
      <c r="E57" s="17" t="s">
        <v>174</v>
      </c>
      <c r="F57" s="17" t="s">
        <v>175</v>
      </c>
      <c r="G57" s="17" t="s">
        <v>176</v>
      </c>
      <c r="H57" s="25">
        <v>1738.84</v>
      </c>
    </row>
    <row r="58" spans="1:8" x14ac:dyDescent="0.2">
      <c r="A58" s="15" t="s">
        <v>12</v>
      </c>
      <c r="B58" s="16" t="s">
        <v>13</v>
      </c>
      <c r="C58" s="17"/>
      <c r="D58" s="17" t="s">
        <v>14</v>
      </c>
      <c r="E58" s="17" t="s">
        <v>177</v>
      </c>
      <c r="F58" s="17" t="s">
        <v>178</v>
      </c>
      <c r="G58" s="17" t="s">
        <v>179</v>
      </c>
      <c r="H58" s="25">
        <v>4060</v>
      </c>
    </row>
    <row r="59" spans="1:8" x14ac:dyDescent="0.2">
      <c r="A59" s="15" t="s">
        <v>12</v>
      </c>
      <c r="B59" s="16" t="s">
        <v>13</v>
      </c>
      <c r="C59" s="17"/>
      <c r="D59" s="17" t="s">
        <v>14</v>
      </c>
      <c r="E59" s="17" t="s">
        <v>180</v>
      </c>
      <c r="F59" s="17" t="s">
        <v>181</v>
      </c>
      <c r="G59" s="17" t="s">
        <v>182</v>
      </c>
      <c r="H59" s="25">
        <v>3537.81</v>
      </c>
    </row>
    <row r="60" spans="1:8" x14ac:dyDescent="0.2">
      <c r="A60" s="15" t="s">
        <v>12</v>
      </c>
      <c r="B60" s="16" t="s">
        <v>13</v>
      </c>
      <c r="C60" s="17"/>
      <c r="D60" s="17" t="s">
        <v>14</v>
      </c>
      <c r="E60" s="17" t="s">
        <v>183</v>
      </c>
      <c r="F60" s="17" t="s">
        <v>184</v>
      </c>
      <c r="G60" s="17" t="s">
        <v>185</v>
      </c>
      <c r="H60" s="25">
        <v>3480</v>
      </c>
    </row>
    <row r="61" spans="1:8" x14ac:dyDescent="0.2">
      <c r="A61" s="15" t="s">
        <v>12</v>
      </c>
      <c r="B61" s="16" t="s">
        <v>13</v>
      </c>
      <c r="C61" s="17"/>
      <c r="D61" s="17" t="s">
        <v>14</v>
      </c>
      <c r="E61" s="17" t="s">
        <v>186</v>
      </c>
      <c r="F61" s="17" t="s">
        <v>187</v>
      </c>
      <c r="G61" s="17" t="s">
        <v>188</v>
      </c>
      <c r="H61" s="25">
        <v>3866.66</v>
      </c>
    </row>
    <row r="62" spans="1:8" x14ac:dyDescent="0.2">
      <c r="A62" s="15" t="s">
        <v>12</v>
      </c>
      <c r="B62" s="16" t="s">
        <v>13</v>
      </c>
      <c r="C62" s="17"/>
      <c r="D62" s="17" t="s">
        <v>14</v>
      </c>
      <c r="E62" s="17" t="s">
        <v>189</v>
      </c>
      <c r="F62" s="17" t="s">
        <v>190</v>
      </c>
      <c r="G62" s="17" t="s">
        <v>191</v>
      </c>
      <c r="H62" s="25">
        <v>696</v>
      </c>
    </row>
    <row r="63" spans="1:8" x14ac:dyDescent="0.2">
      <c r="A63" s="15" t="s">
        <v>12</v>
      </c>
      <c r="B63" s="16" t="s">
        <v>13</v>
      </c>
      <c r="C63" s="17"/>
      <c r="D63" s="17" t="s">
        <v>14</v>
      </c>
      <c r="E63" s="17" t="s">
        <v>192</v>
      </c>
      <c r="F63" s="17" t="s">
        <v>193</v>
      </c>
      <c r="G63" s="17" t="s">
        <v>194</v>
      </c>
      <c r="H63" s="25">
        <v>696</v>
      </c>
    </row>
    <row r="64" spans="1:8" x14ac:dyDescent="0.2">
      <c r="A64" s="15" t="s">
        <v>12</v>
      </c>
      <c r="B64" s="16" t="s">
        <v>13</v>
      </c>
      <c r="C64" s="17"/>
      <c r="D64" s="17" t="s">
        <v>14</v>
      </c>
      <c r="E64" s="17" t="s">
        <v>195</v>
      </c>
      <c r="F64" s="17" t="s">
        <v>196</v>
      </c>
      <c r="G64" s="17" t="s">
        <v>197</v>
      </c>
      <c r="H64" s="25">
        <v>4999.99</v>
      </c>
    </row>
    <row r="65" spans="1:8" x14ac:dyDescent="0.2">
      <c r="A65" s="15" t="s">
        <v>12</v>
      </c>
      <c r="B65" s="16" t="s">
        <v>13</v>
      </c>
      <c r="C65" s="17"/>
      <c r="D65" s="17" t="s">
        <v>14</v>
      </c>
      <c r="E65" s="17" t="s">
        <v>198</v>
      </c>
      <c r="F65" s="17" t="s">
        <v>199</v>
      </c>
      <c r="G65" s="17" t="s">
        <v>200</v>
      </c>
      <c r="H65" s="25">
        <v>4400</v>
      </c>
    </row>
    <row r="66" spans="1:8" x14ac:dyDescent="0.2">
      <c r="A66" s="15" t="s">
        <v>12</v>
      </c>
      <c r="B66" s="16" t="s">
        <v>13</v>
      </c>
      <c r="C66" s="17"/>
      <c r="D66" s="17" t="s">
        <v>14</v>
      </c>
      <c r="E66" s="17" t="s">
        <v>201</v>
      </c>
      <c r="F66" s="17" t="s">
        <v>202</v>
      </c>
      <c r="G66" s="17" t="s">
        <v>203</v>
      </c>
      <c r="H66" s="25">
        <v>5336.04</v>
      </c>
    </row>
    <row r="67" spans="1:8" x14ac:dyDescent="0.2">
      <c r="A67" s="15" t="s">
        <v>12</v>
      </c>
      <c r="B67" s="16" t="s">
        <v>13</v>
      </c>
      <c r="C67" s="17"/>
      <c r="D67" s="17" t="s">
        <v>14</v>
      </c>
      <c r="E67" s="17" t="s">
        <v>204</v>
      </c>
      <c r="F67" s="17" t="s">
        <v>205</v>
      </c>
      <c r="G67" s="17" t="s">
        <v>206</v>
      </c>
      <c r="H67" s="25">
        <v>2320</v>
      </c>
    </row>
    <row r="68" spans="1:8" x14ac:dyDescent="0.2">
      <c r="A68" s="15" t="s">
        <v>12</v>
      </c>
      <c r="B68" s="16" t="s">
        <v>13</v>
      </c>
      <c r="C68" s="17"/>
      <c r="D68" s="17" t="s">
        <v>14</v>
      </c>
      <c r="E68" s="17" t="s">
        <v>207</v>
      </c>
      <c r="F68" s="17" t="s">
        <v>208</v>
      </c>
      <c r="G68" s="17" t="s">
        <v>209</v>
      </c>
      <c r="H68" s="25">
        <v>1015</v>
      </c>
    </row>
    <row r="69" spans="1:8" x14ac:dyDescent="0.2">
      <c r="A69" s="15" t="s">
        <v>12</v>
      </c>
      <c r="B69" s="16" t="s">
        <v>13</v>
      </c>
      <c r="C69" s="17"/>
      <c r="D69" s="17" t="s">
        <v>14</v>
      </c>
      <c r="E69" s="17" t="s">
        <v>210</v>
      </c>
      <c r="F69" s="17" t="s">
        <v>211</v>
      </c>
      <c r="G69" s="17" t="s">
        <v>212</v>
      </c>
      <c r="H69" s="25">
        <v>983.99</v>
      </c>
    </row>
    <row r="70" spans="1:8" x14ac:dyDescent="0.2">
      <c r="A70" s="15" t="s">
        <v>12</v>
      </c>
      <c r="B70" s="16" t="s">
        <v>13</v>
      </c>
      <c r="C70" s="17"/>
      <c r="D70" s="17" t="s">
        <v>14</v>
      </c>
      <c r="E70" s="17" t="s">
        <v>213</v>
      </c>
      <c r="F70" s="17" t="s">
        <v>214</v>
      </c>
      <c r="G70" s="17" t="s">
        <v>215</v>
      </c>
      <c r="H70" s="25">
        <v>1125.01</v>
      </c>
    </row>
    <row r="71" spans="1:8" x14ac:dyDescent="0.2">
      <c r="A71" s="15" t="s">
        <v>12</v>
      </c>
      <c r="B71" s="16" t="s">
        <v>13</v>
      </c>
      <c r="C71" s="17"/>
      <c r="D71" s="17" t="s">
        <v>14</v>
      </c>
      <c r="E71" s="17" t="s">
        <v>216</v>
      </c>
      <c r="F71" s="17" t="s">
        <v>217</v>
      </c>
      <c r="G71" s="17" t="s">
        <v>218</v>
      </c>
      <c r="H71" s="25">
        <v>900.02</v>
      </c>
    </row>
    <row r="72" spans="1:8" x14ac:dyDescent="0.2">
      <c r="A72" s="15" t="s">
        <v>12</v>
      </c>
      <c r="B72" s="16" t="s">
        <v>13</v>
      </c>
      <c r="C72" s="17"/>
      <c r="D72" s="17" t="s">
        <v>14</v>
      </c>
      <c r="E72" s="17" t="s">
        <v>219</v>
      </c>
      <c r="F72" s="17" t="s">
        <v>220</v>
      </c>
      <c r="G72" s="17" t="s">
        <v>221</v>
      </c>
      <c r="H72" s="25">
        <v>997.48</v>
      </c>
    </row>
    <row r="73" spans="1:8" x14ac:dyDescent="0.2">
      <c r="A73" s="15" t="s">
        <v>12</v>
      </c>
      <c r="B73" s="16" t="s">
        <v>13</v>
      </c>
      <c r="C73" s="17"/>
      <c r="D73" s="17" t="s">
        <v>14</v>
      </c>
      <c r="E73" s="17" t="s">
        <v>222</v>
      </c>
      <c r="F73" s="17" t="s">
        <v>223</v>
      </c>
      <c r="G73" s="17" t="s">
        <v>224</v>
      </c>
      <c r="H73" s="25">
        <v>5220</v>
      </c>
    </row>
    <row r="74" spans="1:8" x14ac:dyDescent="0.2">
      <c r="A74" s="15" t="s">
        <v>12</v>
      </c>
      <c r="B74" s="16" t="s">
        <v>13</v>
      </c>
      <c r="C74" s="17"/>
      <c r="D74" s="17" t="s">
        <v>14</v>
      </c>
      <c r="E74" s="17" t="s">
        <v>225</v>
      </c>
      <c r="F74" s="17" t="s">
        <v>226</v>
      </c>
      <c r="G74" s="17" t="s">
        <v>227</v>
      </c>
      <c r="H74" s="25">
        <v>4524</v>
      </c>
    </row>
    <row r="75" spans="1:8" x14ac:dyDescent="0.2">
      <c r="A75" s="15" t="s">
        <v>12</v>
      </c>
      <c r="B75" s="16" t="s">
        <v>13</v>
      </c>
      <c r="C75" s="17"/>
      <c r="D75" s="17" t="s">
        <v>14</v>
      </c>
      <c r="E75" s="17" t="s">
        <v>228</v>
      </c>
      <c r="F75" s="17" t="s">
        <v>229</v>
      </c>
      <c r="G75" s="17" t="s">
        <v>230</v>
      </c>
      <c r="H75" s="25">
        <v>1738.44</v>
      </c>
    </row>
    <row r="76" spans="1:8" x14ac:dyDescent="0.2">
      <c r="A76" s="15" t="s">
        <v>12</v>
      </c>
      <c r="B76" s="16" t="s">
        <v>13</v>
      </c>
      <c r="C76" s="17"/>
      <c r="D76" s="17" t="s">
        <v>14</v>
      </c>
      <c r="E76" s="17" t="s">
        <v>231</v>
      </c>
      <c r="F76" s="17" t="s">
        <v>232</v>
      </c>
      <c r="G76" s="17" t="s">
        <v>233</v>
      </c>
      <c r="H76" s="25">
        <v>8000</v>
      </c>
    </row>
    <row r="77" spans="1:8" x14ac:dyDescent="0.2">
      <c r="A77" s="15" t="s">
        <v>12</v>
      </c>
      <c r="B77" s="16" t="s">
        <v>13</v>
      </c>
      <c r="C77" s="17"/>
      <c r="D77" s="17" t="s">
        <v>14</v>
      </c>
      <c r="E77" s="17" t="s">
        <v>234</v>
      </c>
      <c r="F77" s="17" t="s">
        <v>235</v>
      </c>
      <c r="G77" s="17" t="s">
        <v>236</v>
      </c>
      <c r="H77" s="25">
        <v>4640</v>
      </c>
    </row>
    <row r="78" spans="1:8" x14ac:dyDescent="0.2">
      <c r="A78" s="15" t="s">
        <v>12</v>
      </c>
      <c r="B78" s="16" t="s">
        <v>13</v>
      </c>
      <c r="C78" s="17"/>
      <c r="D78" s="17" t="s">
        <v>14</v>
      </c>
      <c r="E78" s="17" t="s">
        <v>237</v>
      </c>
      <c r="F78" s="17" t="s">
        <v>238</v>
      </c>
      <c r="G78" s="17" t="s">
        <v>239</v>
      </c>
      <c r="H78" s="25">
        <v>4640</v>
      </c>
    </row>
    <row r="79" spans="1:8" x14ac:dyDescent="0.2">
      <c r="A79" s="15" t="s">
        <v>12</v>
      </c>
      <c r="B79" s="16" t="s">
        <v>13</v>
      </c>
      <c r="C79" s="17"/>
      <c r="D79" s="17" t="s">
        <v>14</v>
      </c>
      <c r="E79" s="17" t="s">
        <v>240</v>
      </c>
      <c r="F79" s="17" t="s">
        <v>241</v>
      </c>
      <c r="G79" s="17" t="s">
        <v>242</v>
      </c>
      <c r="H79" s="25">
        <v>2600</v>
      </c>
    </row>
    <row r="80" spans="1:8" x14ac:dyDescent="0.2">
      <c r="A80" s="15" t="s">
        <v>12</v>
      </c>
      <c r="B80" s="16" t="s">
        <v>13</v>
      </c>
      <c r="C80" s="17"/>
      <c r="D80" s="17" t="s">
        <v>14</v>
      </c>
      <c r="E80" s="17" t="s">
        <v>243</v>
      </c>
      <c r="F80" s="17" t="s">
        <v>244</v>
      </c>
      <c r="G80" s="17" t="s">
        <v>245</v>
      </c>
      <c r="H80" s="25">
        <v>2600</v>
      </c>
    </row>
    <row r="81" spans="1:8" x14ac:dyDescent="0.2">
      <c r="A81" s="15" t="s">
        <v>12</v>
      </c>
      <c r="B81" s="16" t="s">
        <v>13</v>
      </c>
      <c r="C81" s="17"/>
      <c r="D81" s="17" t="s">
        <v>14</v>
      </c>
      <c r="E81" s="17" t="s">
        <v>246</v>
      </c>
      <c r="F81" s="17" t="s">
        <v>247</v>
      </c>
      <c r="G81" s="17" t="s">
        <v>248</v>
      </c>
      <c r="H81" s="25">
        <v>5336</v>
      </c>
    </row>
    <row r="82" spans="1:8" x14ac:dyDescent="0.2">
      <c r="A82" s="15" t="s">
        <v>12</v>
      </c>
      <c r="B82" s="16" t="s">
        <v>13</v>
      </c>
      <c r="C82" s="17"/>
      <c r="D82" s="17" t="s">
        <v>14</v>
      </c>
      <c r="E82" s="17" t="s">
        <v>249</v>
      </c>
      <c r="F82" s="17" t="s">
        <v>250</v>
      </c>
      <c r="G82" s="17" t="s">
        <v>251</v>
      </c>
      <c r="H82" s="25">
        <v>1061.4000000000001</v>
      </c>
    </row>
    <row r="83" spans="1:8" x14ac:dyDescent="0.2">
      <c r="A83" s="15" t="s">
        <v>12</v>
      </c>
      <c r="B83" s="16" t="s">
        <v>13</v>
      </c>
      <c r="C83" s="17"/>
      <c r="D83" s="17" t="s">
        <v>14</v>
      </c>
      <c r="E83" s="17" t="s">
        <v>252</v>
      </c>
      <c r="F83" s="17" t="s">
        <v>253</v>
      </c>
      <c r="G83" s="17" t="s">
        <v>254</v>
      </c>
      <c r="H83" s="25">
        <v>10804.57</v>
      </c>
    </row>
    <row r="84" spans="1:8" x14ac:dyDescent="0.2">
      <c r="A84" s="15" t="s">
        <v>12</v>
      </c>
      <c r="B84" s="16" t="s">
        <v>13</v>
      </c>
      <c r="C84" s="17"/>
      <c r="D84" s="17" t="s">
        <v>14</v>
      </c>
      <c r="E84" s="17" t="s">
        <v>255</v>
      </c>
      <c r="F84" s="17" t="s">
        <v>256</v>
      </c>
      <c r="G84" s="17" t="s">
        <v>257</v>
      </c>
      <c r="H84" s="25">
        <v>10000</v>
      </c>
    </row>
    <row r="85" spans="1:8" x14ac:dyDescent="0.2">
      <c r="A85" s="15" t="s">
        <v>12</v>
      </c>
      <c r="B85" s="16" t="s">
        <v>13</v>
      </c>
      <c r="C85" s="17"/>
      <c r="D85" s="17" t="s">
        <v>14</v>
      </c>
      <c r="E85" s="17" t="s">
        <v>258</v>
      </c>
      <c r="F85" s="17" t="s">
        <v>259</v>
      </c>
      <c r="G85" s="17" t="s">
        <v>260</v>
      </c>
      <c r="H85" s="25">
        <v>1914</v>
      </c>
    </row>
    <row r="86" spans="1:8" x14ac:dyDescent="0.2">
      <c r="A86" s="15" t="s">
        <v>12</v>
      </c>
      <c r="B86" s="16" t="s">
        <v>13</v>
      </c>
      <c r="C86" s="17"/>
      <c r="D86" s="17" t="s">
        <v>14</v>
      </c>
      <c r="E86" s="17" t="s">
        <v>261</v>
      </c>
      <c r="F86" s="17" t="s">
        <v>262</v>
      </c>
      <c r="G86" s="17" t="s">
        <v>263</v>
      </c>
      <c r="H86" s="25">
        <v>4640</v>
      </c>
    </row>
    <row r="87" spans="1:8" x14ac:dyDescent="0.2">
      <c r="A87" s="15" t="s">
        <v>12</v>
      </c>
      <c r="B87" s="16" t="s">
        <v>13</v>
      </c>
      <c r="C87" s="17"/>
      <c r="D87" s="17" t="s">
        <v>14</v>
      </c>
      <c r="E87" s="17" t="s">
        <v>264</v>
      </c>
      <c r="F87" s="17" t="s">
        <v>265</v>
      </c>
      <c r="G87" s="17" t="s">
        <v>266</v>
      </c>
      <c r="H87" s="25">
        <v>5699.91</v>
      </c>
    </row>
    <row r="88" spans="1:8" x14ac:dyDescent="0.2">
      <c r="A88" s="15" t="s">
        <v>12</v>
      </c>
      <c r="B88" s="16" t="s">
        <v>13</v>
      </c>
      <c r="C88" s="17"/>
      <c r="D88" s="17" t="s">
        <v>14</v>
      </c>
      <c r="E88" s="17" t="s">
        <v>267</v>
      </c>
      <c r="F88" s="17" t="s">
        <v>268</v>
      </c>
      <c r="G88" s="17" t="s">
        <v>269</v>
      </c>
      <c r="H88" s="25">
        <v>4060</v>
      </c>
    </row>
    <row r="89" spans="1:8" x14ac:dyDescent="0.2">
      <c r="A89" s="15" t="s">
        <v>12</v>
      </c>
      <c r="B89" s="16" t="s">
        <v>13</v>
      </c>
      <c r="C89" s="17"/>
      <c r="D89" s="17" t="s">
        <v>14</v>
      </c>
      <c r="E89" s="17" t="s">
        <v>270</v>
      </c>
      <c r="F89" s="17" t="s">
        <v>271</v>
      </c>
      <c r="G89" s="17" t="s">
        <v>272</v>
      </c>
      <c r="H89" s="25">
        <v>6960</v>
      </c>
    </row>
    <row r="90" spans="1:8" x14ac:dyDescent="0.2">
      <c r="A90" s="15" t="s">
        <v>12</v>
      </c>
      <c r="B90" s="16" t="s">
        <v>13</v>
      </c>
      <c r="C90" s="17"/>
      <c r="D90" s="17" t="s">
        <v>14</v>
      </c>
      <c r="E90" s="17" t="s">
        <v>273</v>
      </c>
      <c r="F90" s="17" t="s">
        <v>274</v>
      </c>
      <c r="G90" s="17" t="s">
        <v>275</v>
      </c>
      <c r="H90" s="25">
        <v>2999.76</v>
      </c>
    </row>
    <row r="91" spans="1:8" x14ac:dyDescent="0.2">
      <c r="A91" s="15" t="s">
        <v>12</v>
      </c>
      <c r="B91" s="16" t="s">
        <v>13</v>
      </c>
      <c r="C91" s="17"/>
      <c r="D91" s="17" t="s">
        <v>14</v>
      </c>
      <c r="E91" s="17" t="s">
        <v>276</v>
      </c>
      <c r="F91" s="17" t="s">
        <v>277</v>
      </c>
      <c r="G91" s="17" t="s">
        <v>278</v>
      </c>
      <c r="H91" s="25">
        <v>6960</v>
      </c>
    </row>
    <row r="92" spans="1:8" x14ac:dyDescent="0.2">
      <c r="A92" s="15" t="s">
        <v>12</v>
      </c>
      <c r="B92" s="16" t="s">
        <v>13</v>
      </c>
      <c r="C92" s="17"/>
      <c r="D92" s="17" t="s">
        <v>14</v>
      </c>
      <c r="E92" s="17" t="s">
        <v>279</v>
      </c>
      <c r="F92" s="17" t="s">
        <v>280</v>
      </c>
      <c r="G92" s="17" t="s">
        <v>281</v>
      </c>
      <c r="H92" s="25">
        <v>603.20000000000005</v>
      </c>
    </row>
    <row r="93" spans="1:8" x14ac:dyDescent="0.2">
      <c r="A93" s="15" t="s">
        <v>12</v>
      </c>
      <c r="B93" s="16" t="s">
        <v>13</v>
      </c>
      <c r="C93" s="17"/>
      <c r="D93" s="17" t="s">
        <v>14</v>
      </c>
      <c r="E93" s="17" t="s">
        <v>282</v>
      </c>
      <c r="F93" s="17" t="s">
        <v>247</v>
      </c>
      <c r="G93" s="17" t="s">
        <v>248</v>
      </c>
      <c r="H93" s="25">
        <v>278.39999999999998</v>
      </c>
    </row>
    <row r="94" spans="1:8" x14ac:dyDescent="0.2">
      <c r="A94" s="15" t="s">
        <v>12</v>
      </c>
      <c r="B94" s="16" t="s">
        <v>13</v>
      </c>
      <c r="C94" s="17"/>
      <c r="D94" s="17" t="s">
        <v>14</v>
      </c>
      <c r="E94" s="17" t="s">
        <v>283</v>
      </c>
      <c r="F94" s="17" t="s">
        <v>284</v>
      </c>
      <c r="G94" s="17" t="s">
        <v>285</v>
      </c>
      <c r="H94" s="25">
        <f t="shared" ref="H94:H100" si="0">(10440+13920)/7</f>
        <v>3480</v>
      </c>
    </row>
    <row r="95" spans="1:8" x14ac:dyDescent="0.2">
      <c r="A95" s="15" t="s">
        <v>12</v>
      </c>
      <c r="B95" s="16" t="s">
        <v>13</v>
      </c>
      <c r="C95" s="17"/>
      <c r="D95" s="17" t="s">
        <v>14</v>
      </c>
      <c r="E95" s="17" t="s">
        <v>286</v>
      </c>
      <c r="F95" s="17" t="s">
        <v>287</v>
      </c>
      <c r="G95" s="17" t="s">
        <v>288</v>
      </c>
      <c r="H95" s="25">
        <f t="shared" si="0"/>
        <v>3480</v>
      </c>
    </row>
    <row r="96" spans="1:8" x14ac:dyDescent="0.2">
      <c r="A96" s="15" t="s">
        <v>12</v>
      </c>
      <c r="B96" s="16" t="s">
        <v>13</v>
      </c>
      <c r="C96" s="17"/>
      <c r="D96" s="17" t="s">
        <v>14</v>
      </c>
      <c r="E96" s="17" t="s">
        <v>289</v>
      </c>
      <c r="F96" s="17" t="s">
        <v>290</v>
      </c>
      <c r="G96" s="17" t="s">
        <v>291</v>
      </c>
      <c r="H96" s="25">
        <f t="shared" si="0"/>
        <v>3480</v>
      </c>
    </row>
    <row r="97" spans="1:8" x14ac:dyDescent="0.2">
      <c r="A97" s="15" t="s">
        <v>12</v>
      </c>
      <c r="B97" s="16" t="s">
        <v>13</v>
      </c>
      <c r="C97" s="17"/>
      <c r="D97" s="17" t="s">
        <v>14</v>
      </c>
      <c r="E97" s="17" t="s">
        <v>292</v>
      </c>
      <c r="F97" s="17" t="s">
        <v>293</v>
      </c>
      <c r="G97" s="17" t="s">
        <v>294</v>
      </c>
      <c r="H97" s="25">
        <f t="shared" si="0"/>
        <v>3480</v>
      </c>
    </row>
    <row r="98" spans="1:8" x14ac:dyDescent="0.2">
      <c r="A98" s="15" t="s">
        <v>12</v>
      </c>
      <c r="B98" s="16" t="s">
        <v>13</v>
      </c>
      <c r="C98" s="17"/>
      <c r="D98" s="17" t="s">
        <v>14</v>
      </c>
      <c r="E98" s="17" t="s">
        <v>295</v>
      </c>
      <c r="F98" s="17" t="s">
        <v>296</v>
      </c>
      <c r="G98" s="17" t="s">
        <v>297</v>
      </c>
      <c r="H98" s="25">
        <f t="shared" si="0"/>
        <v>3480</v>
      </c>
    </row>
    <row r="99" spans="1:8" x14ac:dyDescent="0.2">
      <c r="A99" s="15" t="s">
        <v>12</v>
      </c>
      <c r="B99" s="16" t="s">
        <v>13</v>
      </c>
      <c r="C99" s="17"/>
      <c r="D99" s="17" t="s">
        <v>14</v>
      </c>
      <c r="E99" s="17" t="s">
        <v>298</v>
      </c>
      <c r="F99" s="17" t="s">
        <v>299</v>
      </c>
      <c r="G99" s="17" t="s">
        <v>300</v>
      </c>
      <c r="H99" s="25">
        <f t="shared" si="0"/>
        <v>3480</v>
      </c>
    </row>
    <row r="100" spans="1:8" x14ac:dyDescent="0.2">
      <c r="A100" s="15" t="s">
        <v>12</v>
      </c>
      <c r="B100" s="16" t="s">
        <v>13</v>
      </c>
      <c r="C100" s="17"/>
      <c r="D100" s="17" t="s">
        <v>14</v>
      </c>
      <c r="E100" s="17" t="s">
        <v>301</v>
      </c>
      <c r="F100" s="17" t="s">
        <v>302</v>
      </c>
      <c r="G100" s="17" t="s">
        <v>303</v>
      </c>
      <c r="H100" s="25">
        <f t="shared" si="0"/>
        <v>3480</v>
      </c>
    </row>
    <row r="101" spans="1:8" x14ac:dyDescent="0.2">
      <c r="A101" s="15" t="s">
        <v>12</v>
      </c>
      <c r="B101" s="16" t="s">
        <v>13</v>
      </c>
      <c r="C101" s="17"/>
      <c r="D101" s="17" t="s">
        <v>14</v>
      </c>
      <c r="E101" s="17" t="s">
        <v>304</v>
      </c>
      <c r="F101" s="17" t="s">
        <v>305</v>
      </c>
      <c r="G101" s="17" t="s">
        <v>306</v>
      </c>
      <c r="H101" s="25">
        <v>33441</v>
      </c>
    </row>
    <row r="102" spans="1:8" x14ac:dyDescent="0.2">
      <c r="A102" s="15" t="s">
        <v>12</v>
      </c>
      <c r="B102" s="16" t="s">
        <v>13</v>
      </c>
      <c r="C102" s="17"/>
      <c r="D102" s="17" t="s">
        <v>14</v>
      </c>
      <c r="E102" s="17" t="s">
        <v>307</v>
      </c>
      <c r="F102" s="17" t="s">
        <v>308</v>
      </c>
      <c r="G102" s="17" t="s">
        <v>309</v>
      </c>
      <c r="H102" s="25">
        <v>1345.6</v>
      </c>
    </row>
    <row r="103" spans="1:8" x14ac:dyDescent="0.2">
      <c r="A103" s="15" t="s">
        <v>12</v>
      </c>
      <c r="B103" s="16" t="s">
        <v>13</v>
      </c>
      <c r="C103" s="17"/>
      <c r="D103" s="17" t="s">
        <v>14</v>
      </c>
      <c r="E103" s="17" t="s">
        <v>282</v>
      </c>
      <c r="F103" s="17" t="s">
        <v>310</v>
      </c>
      <c r="G103" s="17" t="s">
        <v>248</v>
      </c>
      <c r="H103" s="25">
        <v>684.4</v>
      </c>
    </row>
    <row r="104" spans="1:8" x14ac:dyDescent="0.2">
      <c r="A104" s="15" t="s">
        <v>12</v>
      </c>
      <c r="B104" s="16" t="s">
        <v>13</v>
      </c>
      <c r="C104" s="17"/>
      <c r="D104" s="17" t="s">
        <v>14</v>
      </c>
      <c r="E104" s="17" t="s">
        <v>311</v>
      </c>
      <c r="F104" s="17" t="s">
        <v>312</v>
      </c>
      <c r="G104" s="17" t="s">
        <v>313</v>
      </c>
      <c r="H104" s="25">
        <v>574.20000000000005</v>
      </c>
    </row>
    <row r="105" spans="1:8" x14ac:dyDescent="0.2">
      <c r="A105" s="15" t="s">
        <v>12</v>
      </c>
      <c r="B105" s="16" t="s">
        <v>13</v>
      </c>
      <c r="C105" s="17"/>
      <c r="D105" s="17" t="s">
        <v>14</v>
      </c>
      <c r="E105" s="17" t="s">
        <v>314</v>
      </c>
      <c r="F105" s="17" t="s">
        <v>315</v>
      </c>
      <c r="G105" s="17" t="s">
        <v>316</v>
      </c>
      <c r="H105" s="25">
        <v>1607.76</v>
      </c>
    </row>
    <row r="106" spans="1:8" x14ac:dyDescent="0.2">
      <c r="A106" s="15" t="s">
        <v>12</v>
      </c>
      <c r="B106" s="16" t="s">
        <v>13</v>
      </c>
      <c r="C106" s="17"/>
      <c r="D106" s="17" t="s">
        <v>14</v>
      </c>
      <c r="E106" s="17" t="s">
        <v>317</v>
      </c>
      <c r="F106" s="17" t="s">
        <v>318</v>
      </c>
      <c r="G106" s="17" t="s">
        <v>319</v>
      </c>
      <c r="H106" s="25">
        <v>429.2</v>
      </c>
    </row>
    <row r="107" spans="1:8" x14ac:dyDescent="0.2">
      <c r="A107" s="15" t="s">
        <v>12</v>
      </c>
      <c r="B107" s="16" t="s">
        <v>13</v>
      </c>
      <c r="C107" s="17"/>
      <c r="D107" s="17" t="s">
        <v>14</v>
      </c>
      <c r="E107" s="17" t="s">
        <v>282</v>
      </c>
      <c r="F107" s="17" t="s">
        <v>247</v>
      </c>
      <c r="G107" s="17" t="s">
        <v>248</v>
      </c>
      <c r="H107" s="25">
        <v>429.2</v>
      </c>
    </row>
    <row r="108" spans="1:8" x14ac:dyDescent="0.2">
      <c r="A108" s="15" t="s">
        <v>12</v>
      </c>
      <c r="B108" s="16" t="s">
        <v>13</v>
      </c>
      <c r="C108" s="17"/>
      <c r="D108" s="17" t="s">
        <v>14</v>
      </c>
      <c r="E108" s="17" t="s">
        <v>320</v>
      </c>
      <c r="F108" s="17" t="s">
        <v>321</v>
      </c>
      <c r="G108" s="17" t="s">
        <v>322</v>
      </c>
      <c r="H108" s="25">
        <v>1160</v>
      </c>
    </row>
    <row r="109" spans="1:8" x14ac:dyDescent="0.2">
      <c r="A109" s="15" t="s">
        <v>12</v>
      </c>
      <c r="B109" s="16" t="s">
        <v>13</v>
      </c>
      <c r="C109" s="17"/>
      <c r="D109" s="17" t="s">
        <v>14</v>
      </c>
      <c r="E109" s="17" t="s">
        <v>323</v>
      </c>
      <c r="F109" s="17" t="s">
        <v>324</v>
      </c>
      <c r="G109" s="17" t="s">
        <v>325</v>
      </c>
      <c r="H109" s="25">
        <v>2800</v>
      </c>
    </row>
    <row r="110" spans="1:8" x14ac:dyDescent="0.2">
      <c r="A110" s="15" t="s">
        <v>12</v>
      </c>
      <c r="B110" s="16" t="s">
        <v>13</v>
      </c>
      <c r="C110" s="17"/>
      <c r="D110" s="17" t="s">
        <v>14</v>
      </c>
      <c r="E110" s="17" t="s">
        <v>326</v>
      </c>
      <c r="F110" s="17" t="s">
        <v>327</v>
      </c>
      <c r="G110" s="17" t="s">
        <v>328</v>
      </c>
      <c r="H110" s="25">
        <v>420</v>
      </c>
    </row>
    <row r="111" spans="1:8" x14ac:dyDescent="0.2">
      <c r="A111" s="15" t="s">
        <v>12</v>
      </c>
      <c r="B111" s="16" t="s">
        <v>13</v>
      </c>
      <c r="C111" s="17"/>
      <c r="D111" s="17" t="s">
        <v>14</v>
      </c>
      <c r="E111" s="17" t="s">
        <v>329</v>
      </c>
      <c r="F111" s="17" t="s">
        <v>330</v>
      </c>
      <c r="G111" s="17" t="s">
        <v>331</v>
      </c>
      <c r="H111" s="25">
        <v>16185.01</v>
      </c>
    </row>
    <row r="112" spans="1:8" x14ac:dyDescent="0.2">
      <c r="A112" s="15" t="s">
        <v>12</v>
      </c>
      <c r="B112" s="16" t="s">
        <v>13</v>
      </c>
      <c r="C112" s="17"/>
      <c r="D112" s="17" t="s">
        <v>14</v>
      </c>
      <c r="E112" s="17" t="s">
        <v>332</v>
      </c>
      <c r="F112" s="17" t="s">
        <v>333</v>
      </c>
      <c r="G112" s="17" t="s">
        <v>334</v>
      </c>
      <c r="H112" s="27">
        <v>17707</v>
      </c>
    </row>
    <row r="113" spans="1:8" x14ac:dyDescent="0.2">
      <c r="A113" s="15" t="s">
        <v>12</v>
      </c>
      <c r="B113" s="16" t="s">
        <v>13</v>
      </c>
      <c r="C113" s="17"/>
      <c r="D113" s="17" t="s">
        <v>14</v>
      </c>
      <c r="E113" s="17" t="s">
        <v>335</v>
      </c>
      <c r="F113" s="17" t="s">
        <v>336</v>
      </c>
      <c r="G113" s="17" t="s">
        <v>337</v>
      </c>
      <c r="H113" s="27">
        <v>17707</v>
      </c>
    </row>
    <row r="114" spans="1:8" x14ac:dyDescent="0.2">
      <c r="A114" s="15" t="s">
        <v>12</v>
      </c>
      <c r="B114" s="16" t="s">
        <v>13</v>
      </c>
      <c r="C114" s="17"/>
      <c r="D114" s="17" t="s">
        <v>14</v>
      </c>
      <c r="E114" s="17" t="s">
        <v>338</v>
      </c>
      <c r="F114" s="17" t="s">
        <v>339</v>
      </c>
      <c r="G114" s="17" t="s">
        <v>340</v>
      </c>
      <c r="H114" s="27">
        <v>17707</v>
      </c>
    </row>
    <row r="115" spans="1:8" x14ac:dyDescent="0.2">
      <c r="A115" s="15" t="s">
        <v>12</v>
      </c>
      <c r="B115" s="16" t="s">
        <v>13</v>
      </c>
      <c r="C115" s="17"/>
      <c r="D115" s="17" t="s">
        <v>14</v>
      </c>
      <c r="E115" s="17" t="s">
        <v>341</v>
      </c>
      <c r="F115" s="17" t="s">
        <v>342</v>
      </c>
      <c r="G115" s="17" t="s">
        <v>343</v>
      </c>
      <c r="H115" s="27">
        <v>17707</v>
      </c>
    </row>
    <row r="116" spans="1:8" x14ac:dyDescent="0.2">
      <c r="A116" s="15" t="s">
        <v>12</v>
      </c>
      <c r="B116" s="16" t="s">
        <v>13</v>
      </c>
      <c r="C116" s="17"/>
      <c r="D116" s="17" t="s">
        <v>14</v>
      </c>
      <c r="E116" s="17" t="s">
        <v>344</v>
      </c>
      <c r="F116" s="17" t="s">
        <v>345</v>
      </c>
      <c r="G116" s="17" t="s">
        <v>346</v>
      </c>
      <c r="H116" s="27">
        <v>17093</v>
      </c>
    </row>
    <row r="117" spans="1:8" x14ac:dyDescent="0.2">
      <c r="A117" s="15" t="s">
        <v>12</v>
      </c>
      <c r="B117" s="16" t="s">
        <v>13</v>
      </c>
      <c r="C117" s="17"/>
      <c r="D117" s="17" t="s">
        <v>14</v>
      </c>
      <c r="E117" s="17" t="s">
        <v>347</v>
      </c>
      <c r="F117" s="17" t="s">
        <v>348</v>
      </c>
      <c r="G117" s="17" t="s">
        <v>349</v>
      </c>
      <c r="H117" s="27">
        <v>17707</v>
      </c>
    </row>
    <row r="118" spans="1:8" x14ac:dyDescent="0.2">
      <c r="A118" s="15" t="s">
        <v>12</v>
      </c>
      <c r="B118" s="16" t="s">
        <v>13</v>
      </c>
      <c r="C118" s="17"/>
      <c r="D118" s="17" t="s">
        <v>14</v>
      </c>
      <c r="E118" s="17" t="s">
        <v>350</v>
      </c>
      <c r="F118" s="17" t="s">
        <v>351</v>
      </c>
      <c r="G118" s="17" t="s">
        <v>352</v>
      </c>
      <c r="H118" s="25">
        <v>10000</v>
      </c>
    </row>
    <row r="119" spans="1:8" x14ac:dyDescent="0.2">
      <c r="A119" s="15" t="s">
        <v>12</v>
      </c>
      <c r="B119" s="16" t="s">
        <v>13</v>
      </c>
      <c r="C119" s="17"/>
      <c r="D119" s="17" t="s">
        <v>14</v>
      </c>
      <c r="E119" s="17" t="s">
        <v>353</v>
      </c>
      <c r="F119" s="17" t="s">
        <v>354</v>
      </c>
      <c r="G119" s="17" t="s">
        <v>355</v>
      </c>
      <c r="H119" s="27">
        <v>3653.5</v>
      </c>
    </row>
    <row r="120" spans="1:8" x14ac:dyDescent="0.2">
      <c r="A120" s="15" t="s">
        <v>12</v>
      </c>
      <c r="B120" s="16" t="s">
        <v>13</v>
      </c>
      <c r="C120" s="17"/>
      <c r="D120" s="17" t="s">
        <v>14</v>
      </c>
      <c r="E120" s="17" t="s">
        <v>356</v>
      </c>
      <c r="F120" s="17" t="s">
        <v>357</v>
      </c>
      <c r="G120" s="17" t="s">
        <v>358</v>
      </c>
      <c r="H120" s="27">
        <v>3653.5</v>
      </c>
    </row>
    <row r="121" spans="1:8" x14ac:dyDescent="0.2">
      <c r="A121" s="15" t="s">
        <v>12</v>
      </c>
      <c r="B121" s="16" t="s">
        <v>13</v>
      </c>
      <c r="C121" s="17"/>
      <c r="D121" s="17" t="s">
        <v>14</v>
      </c>
      <c r="E121" s="17" t="s">
        <v>359</v>
      </c>
      <c r="F121" s="17" t="s">
        <v>360</v>
      </c>
      <c r="G121" s="17" t="s">
        <v>361</v>
      </c>
      <c r="H121" s="27">
        <v>3653.5</v>
      </c>
    </row>
    <row r="122" spans="1:8" x14ac:dyDescent="0.2">
      <c r="A122" s="15" t="s">
        <v>12</v>
      </c>
      <c r="B122" s="16" t="s">
        <v>13</v>
      </c>
      <c r="C122" s="17"/>
      <c r="D122" s="17" t="s">
        <v>14</v>
      </c>
      <c r="E122" s="17" t="s">
        <v>362</v>
      </c>
      <c r="F122" s="17" t="s">
        <v>363</v>
      </c>
      <c r="G122" s="17" t="s">
        <v>364</v>
      </c>
      <c r="H122" s="27">
        <v>3653.5</v>
      </c>
    </row>
    <row r="123" spans="1:8" x14ac:dyDescent="0.2">
      <c r="A123" s="15" t="s">
        <v>12</v>
      </c>
      <c r="B123" s="16" t="s">
        <v>13</v>
      </c>
      <c r="C123" s="17"/>
      <c r="D123" s="17" t="s">
        <v>14</v>
      </c>
      <c r="E123" s="17" t="s">
        <v>365</v>
      </c>
      <c r="F123" s="17" t="s">
        <v>366</v>
      </c>
      <c r="G123" s="17" t="s">
        <v>367</v>
      </c>
      <c r="H123" s="27">
        <v>3653.5</v>
      </c>
    </row>
    <row r="124" spans="1:8" x14ac:dyDescent="0.2">
      <c r="A124" s="15" t="s">
        <v>12</v>
      </c>
      <c r="B124" s="16" t="s">
        <v>13</v>
      </c>
      <c r="C124" s="17"/>
      <c r="D124" s="17" t="s">
        <v>14</v>
      </c>
      <c r="E124" s="17" t="s">
        <v>368</v>
      </c>
      <c r="F124" s="28" t="s">
        <v>369</v>
      </c>
      <c r="G124" s="28" t="s">
        <v>370</v>
      </c>
      <c r="H124" s="27">
        <v>3653.51</v>
      </c>
    </row>
    <row r="125" spans="1:8" x14ac:dyDescent="0.2">
      <c r="A125" s="15" t="s">
        <v>12</v>
      </c>
      <c r="B125" s="16" t="s">
        <v>13</v>
      </c>
      <c r="C125" s="17"/>
      <c r="D125" s="17" t="s">
        <v>14</v>
      </c>
      <c r="E125" s="17" t="s">
        <v>371</v>
      </c>
      <c r="F125" s="17" t="s">
        <v>372</v>
      </c>
      <c r="G125" s="17" t="s">
        <v>373</v>
      </c>
      <c r="H125" s="25">
        <v>20000</v>
      </c>
    </row>
    <row r="126" spans="1:8" x14ac:dyDescent="0.2">
      <c r="A126" s="15" t="s">
        <v>12</v>
      </c>
      <c r="B126" s="16" t="s">
        <v>13</v>
      </c>
      <c r="C126" s="17"/>
      <c r="D126" s="17" t="s">
        <v>14</v>
      </c>
      <c r="E126" s="17" t="s">
        <v>374</v>
      </c>
      <c r="F126" s="17" t="s">
        <v>375</v>
      </c>
      <c r="G126" s="17" t="s">
        <v>376</v>
      </c>
      <c r="H126" s="25">
        <v>20000</v>
      </c>
    </row>
    <row r="127" spans="1:8" x14ac:dyDescent="0.2">
      <c r="A127" s="15" t="s">
        <v>12</v>
      </c>
      <c r="B127" s="16" t="s">
        <v>13</v>
      </c>
      <c r="C127" s="17"/>
      <c r="D127" s="17" t="s">
        <v>14</v>
      </c>
      <c r="E127" s="17" t="s">
        <v>377</v>
      </c>
      <c r="F127" s="17" t="s">
        <v>378</v>
      </c>
      <c r="G127" s="17" t="s">
        <v>379</v>
      </c>
      <c r="H127" s="25">
        <v>6771</v>
      </c>
    </row>
    <row r="128" spans="1:8" x14ac:dyDescent="0.2">
      <c r="A128" s="15" t="s">
        <v>12</v>
      </c>
      <c r="B128" s="16" t="s">
        <v>13</v>
      </c>
      <c r="C128" s="17"/>
      <c r="D128" s="17" t="s">
        <v>14</v>
      </c>
      <c r="E128" s="17" t="s">
        <v>380</v>
      </c>
      <c r="F128" s="17" t="s">
        <v>381</v>
      </c>
      <c r="G128" s="17" t="s">
        <v>382</v>
      </c>
      <c r="H128" s="25">
        <v>20000</v>
      </c>
    </row>
    <row r="129" spans="1:8" x14ac:dyDescent="0.2">
      <c r="A129" s="15" t="s">
        <v>12</v>
      </c>
      <c r="B129" s="16" t="s">
        <v>13</v>
      </c>
      <c r="C129" s="17"/>
      <c r="D129" s="17" t="s">
        <v>14</v>
      </c>
      <c r="E129" s="17" t="s">
        <v>383</v>
      </c>
      <c r="F129" s="17" t="s">
        <v>384</v>
      </c>
      <c r="G129" s="17" t="s">
        <v>385</v>
      </c>
      <c r="H129" s="25">
        <v>19999</v>
      </c>
    </row>
    <row r="130" spans="1:8" x14ac:dyDescent="0.2">
      <c r="A130" s="15" t="s">
        <v>12</v>
      </c>
      <c r="B130" s="16" t="s">
        <v>13</v>
      </c>
      <c r="C130" s="17"/>
      <c r="D130" s="17" t="s">
        <v>14</v>
      </c>
      <c r="E130" s="17" t="s">
        <v>386</v>
      </c>
      <c r="F130" s="17" t="s">
        <v>387</v>
      </c>
      <c r="G130" s="17" t="s">
        <v>388</v>
      </c>
      <c r="H130" s="25">
        <v>14957</v>
      </c>
    </row>
    <row r="131" spans="1:8" x14ac:dyDescent="0.2">
      <c r="A131" s="15" t="s">
        <v>12</v>
      </c>
      <c r="B131" s="16" t="s">
        <v>13</v>
      </c>
      <c r="C131" s="17"/>
      <c r="D131" s="17" t="s">
        <v>14</v>
      </c>
      <c r="E131" s="17" t="s">
        <v>389</v>
      </c>
      <c r="F131" s="17" t="s">
        <v>390</v>
      </c>
      <c r="G131" s="17" t="s">
        <v>391</v>
      </c>
      <c r="H131" s="27">
        <v>462</v>
      </c>
    </row>
    <row r="132" spans="1:8" x14ac:dyDescent="0.2">
      <c r="A132" s="15" t="s">
        <v>12</v>
      </c>
      <c r="B132" s="16" t="s">
        <v>13</v>
      </c>
      <c r="C132" s="17"/>
      <c r="D132" s="17" t="s">
        <v>14</v>
      </c>
      <c r="E132" s="17" t="s">
        <v>392</v>
      </c>
      <c r="F132" s="17" t="s">
        <v>393</v>
      </c>
      <c r="G132" s="17" t="s">
        <v>394</v>
      </c>
      <c r="H132" s="27">
        <v>462</v>
      </c>
    </row>
    <row r="133" spans="1:8" x14ac:dyDescent="0.2">
      <c r="A133" s="15" t="s">
        <v>12</v>
      </c>
      <c r="B133" s="16" t="s">
        <v>13</v>
      </c>
      <c r="C133" s="17"/>
      <c r="D133" s="17" t="s">
        <v>14</v>
      </c>
      <c r="E133" s="17" t="s">
        <v>395</v>
      </c>
      <c r="F133" s="17" t="s">
        <v>396</v>
      </c>
      <c r="G133" s="17" t="s">
        <v>397</v>
      </c>
      <c r="H133" s="27">
        <v>462</v>
      </c>
    </row>
    <row r="134" spans="1:8" x14ac:dyDescent="0.2">
      <c r="A134" s="15" t="s">
        <v>12</v>
      </c>
      <c r="B134" s="16" t="s">
        <v>13</v>
      </c>
      <c r="C134" s="17"/>
      <c r="D134" s="17" t="s">
        <v>14</v>
      </c>
      <c r="E134" s="17" t="s">
        <v>398</v>
      </c>
      <c r="F134" s="17" t="s">
        <v>399</v>
      </c>
      <c r="G134" s="17" t="s">
        <v>400</v>
      </c>
      <c r="H134" s="27">
        <v>462</v>
      </c>
    </row>
    <row r="135" spans="1:8" x14ac:dyDescent="0.2">
      <c r="A135" s="15" t="s">
        <v>12</v>
      </c>
      <c r="B135" s="16" t="s">
        <v>13</v>
      </c>
      <c r="C135" s="17"/>
      <c r="D135" s="17" t="s">
        <v>14</v>
      </c>
      <c r="E135" s="17" t="s">
        <v>401</v>
      </c>
      <c r="F135" s="17" t="s">
        <v>402</v>
      </c>
      <c r="G135" s="17" t="s">
        <v>403</v>
      </c>
      <c r="H135" s="27">
        <v>462</v>
      </c>
    </row>
    <row r="136" spans="1:8" x14ac:dyDescent="0.2">
      <c r="A136" s="15" t="s">
        <v>12</v>
      </c>
      <c r="B136" s="16" t="s">
        <v>13</v>
      </c>
      <c r="C136" s="17"/>
      <c r="D136" s="17" t="s">
        <v>14</v>
      </c>
      <c r="E136" s="17" t="s">
        <v>404</v>
      </c>
      <c r="F136" s="17" t="s">
        <v>405</v>
      </c>
      <c r="G136" s="17" t="s">
        <v>406</v>
      </c>
      <c r="H136" s="27">
        <v>462</v>
      </c>
    </row>
    <row r="137" spans="1:8" x14ac:dyDescent="0.2">
      <c r="A137" s="15" t="s">
        <v>12</v>
      </c>
      <c r="B137" s="16" t="s">
        <v>13</v>
      </c>
      <c r="C137" s="17"/>
      <c r="D137" s="17" t="s">
        <v>14</v>
      </c>
      <c r="E137" s="17" t="s">
        <v>407</v>
      </c>
      <c r="F137" s="17" t="s">
        <v>408</v>
      </c>
      <c r="G137" s="17" t="s">
        <v>409</v>
      </c>
      <c r="H137" s="27">
        <v>462</v>
      </c>
    </row>
    <row r="138" spans="1:8" x14ac:dyDescent="0.2">
      <c r="A138" s="15" t="s">
        <v>12</v>
      </c>
      <c r="B138" s="16" t="s">
        <v>13</v>
      </c>
      <c r="C138" s="17"/>
      <c r="D138" s="17" t="s">
        <v>14</v>
      </c>
      <c r="E138" s="17" t="s">
        <v>410</v>
      </c>
      <c r="F138" s="17" t="s">
        <v>133</v>
      </c>
      <c r="G138" s="17" t="s">
        <v>134</v>
      </c>
      <c r="H138" s="27">
        <v>461</v>
      </c>
    </row>
    <row r="139" spans="1:8" x14ac:dyDescent="0.2">
      <c r="A139" s="15" t="s">
        <v>12</v>
      </c>
      <c r="B139" s="16" t="s">
        <v>13</v>
      </c>
      <c r="C139" s="17"/>
      <c r="D139" s="17" t="s">
        <v>14</v>
      </c>
      <c r="E139" s="17" t="s">
        <v>411</v>
      </c>
      <c r="F139" s="17" t="s">
        <v>412</v>
      </c>
      <c r="G139" s="17" t="s">
        <v>413</v>
      </c>
      <c r="H139" s="27">
        <v>462</v>
      </c>
    </row>
    <row r="140" spans="1:8" x14ac:dyDescent="0.2">
      <c r="A140" s="15" t="s">
        <v>12</v>
      </c>
      <c r="B140" s="16" t="s">
        <v>13</v>
      </c>
      <c r="C140" s="17"/>
      <c r="D140" s="17" t="s">
        <v>14</v>
      </c>
      <c r="E140" s="17" t="s">
        <v>414</v>
      </c>
      <c r="F140" s="17" t="s">
        <v>415</v>
      </c>
      <c r="G140" s="17" t="s">
        <v>416</v>
      </c>
      <c r="H140" s="27">
        <v>462</v>
      </c>
    </row>
    <row r="141" spans="1:8" x14ac:dyDescent="0.2">
      <c r="A141" s="15" t="s">
        <v>12</v>
      </c>
      <c r="B141" s="16" t="s">
        <v>13</v>
      </c>
      <c r="C141" s="17"/>
      <c r="D141" s="17" t="s">
        <v>14</v>
      </c>
      <c r="E141" s="17" t="s">
        <v>417</v>
      </c>
      <c r="F141" s="17" t="s">
        <v>418</v>
      </c>
      <c r="G141" s="17" t="s">
        <v>419</v>
      </c>
      <c r="H141" s="27">
        <v>462</v>
      </c>
    </row>
    <row r="142" spans="1:8" x14ac:dyDescent="0.2">
      <c r="A142" s="15" t="s">
        <v>12</v>
      </c>
      <c r="B142" s="16" t="s">
        <v>13</v>
      </c>
      <c r="C142" s="17"/>
      <c r="D142" s="17" t="s">
        <v>14</v>
      </c>
      <c r="E142" s="17" t="s">
        <v>420</v>
      </c>
      <c r="F142" s="17" t="s">
        <v>421</v>
      </c>
      <c r="G142" s="17" t="s">
        <v>422</v>
      </c>
      <c r="H142" s="27">
        <v>462</v>
      </c>
    </row>
    <row r="143" spans="1:8" x14ac:dyDescent="0.2">
      <c r="A143" s="15" t="s">
        <v>12</v>
      </c>
      <c r="B143" s="16" t="s">
        <v>13</v>
      </c>
      <c r="C143" s="17"/>
      <c r="D143" s="17" t="s">
        <v>14</v>
      </c>
      <c r="E143" s="17" t="s">
        <v>423</v>
      </c>
      <c r="F143" s="29" t="s">
        <v>424</v>
      </c>
      <c r="G143" s="30" t="s">
        <v>425</v>
      </c>
      <c r="H143" s="27">
        <v>461</v>
      </c>
    </row>
    <row r="144" spans="1:8" x14ac:dyDescent="0.2">
      <c r="A144" s="15" t="s">
        <v>12</v>
      </c>
      <c r="B144" s="16" t="s">
        <v>13</v>
      </c>
      <c r="C144" s="17"/>
      <c r="D144" s="17" t="s">
        <v>14</v>
      </c>
      <c r="E144" s="17" t="s">
        <v>426</v>
      </c>
      <c r="F144" s="17" t="s">
        <v>427</v>
      </c>
      <c r="G144" s="17" t="s">
        <v>428</v>
      </c>
      <c r="H144" s="27">
        <v>462</v>
      </c>
    </row>
    <row r="145" spans="1:8" x14ac:dyDescent="0.2">
      <c r="A145" s="15" t="s">
        <v>12</v>
      </c>
      <c r="B145" s="16" t="s">
        <v>13</v>
      </c>
      <c r="C145" s="17"/>
      <c r="D145" s="17" t="s">
        <v>14</v>
      </c>
      <c r="E145" s="17" t="s">
        <v>429</v>
      </c>
      <c r="F145" s="17" t="s">
        <v>430</v>
      </c>
      <c r="G145" s="17" t="s">
        <v>431</v>
      </c>
      <c r="H145" s="27">
        <v>462</v>
      </c>
    </row>
    <row r="146" spans="1:8" x14ac:dyDescent="0.2">
      <c r="A146" s="15" t="s">
        <v>12</v>
      </c>
      <c r="B146" s="16" t="s">
        <v>13</v>
      </c>
      <c r="C146" s="17"/>
      <c r="D146" s="17" t="s">
        <v>14</v>
      </c>
      <c r="E146" s="17" t="s">
        <v>432</v>
      </c>
      <c r="F146" s="17" t="s">
        <v>433</v>
      </c>
      <c r="G146" s="17" t="s">
        <v>434</v>
      </c>
      <c r="H146" s="27">
        <v>462</v>
      </c>
    </row>
    <row r="147" spans="1:8" x14ac:dyDescent="0.2">
      <c r="A147" s="15" t="s">
        <v>12</v>
      </c>
      <c r="B147" s="16" t="s">
        <v>13</v>
      </c>
      <c r="C147" s="17"/>
      <c r="D147" s="17" t="s">
        <v>14</v>
      </c>
      <c r="E147" s="17" t="s">
        <v>435</v>
      </c>
      <c r="F147" s="17" t="s">
        <v>436</v>
      </c>
      <c r="G147" s="17" t="s">
        <v>437</v>
      </c>
      <c r="H147" s="27">
        <v>462</v>
      </c>
    </row>
    <row r="148" spans="1:8" x14ac:dyDescent="0.2">
      <c r="A148" s="15" t="s">
        <v>12</v>
      </c>
      <c r="B148" s="16" t="s">
        <v>13</v>
      </c>
      <c r="C148" s="17"/>
      <c r="D148" s="17" t="s">
        <v>14</v>
      </c>
      <c r="E148" s="17" t="s">
        <v>438</v>
      </c>
      <c r="F148" s="17" t="s">
        <v>439</v>
      </c>
      <c r="G148" s="17" t="s">
        <v>440</v>
      </c>
      <c r="H148" s="27">
        <v>462</v>
      </c>
    </row>
    <row r="149" spans="1:8" x14ac:dyDescent="0.2">
      <c r="A149" s="15" t="s">
        <v>12</v>
      </c>
      <c r="B149" s="16" t="s">
        <v>13</v>
      </c>
      <c r="C149" s="17"/>
      <c r="D149" s="17" t="s">
        <v>14</v>
      </c>
      <c r="E149" s="17" t="s">
        <v>441</v>
      </c>
      <c r="F149" s="17" t="s">
        <v>442</v>
      </c>
      <c r="G149" s="17" t="s">
        <v>443</v>
      </c>
      <c r="H149" s="27">
        <v>462</v>
      </c>
    </row>
    <row r="150" spans="1:8" x14ac:dyDescent="0.2">
      <c r="A150" s="15" t="s">
        <v>12</v>
      </c>
      <c r="B150" s="16" t="s">
        <v>13</v>
      </c>
      <c r="C150" s="17"/>
      <c r="D150" s="17" t="s">
        <v>14</v>
      </c>
      <c r="E150" s="17" t="s">
        <v>444</v>
      </c>
      <c r="F150" s="17" t="s">
        <v>445</v>
      </c>
      <c r="G150" s="17" t="s">
        <v>446</v>
      </c>
      <c r="H150" s="27">
        <v>462</v>
      </c>
    </row>
    <row r="151" spans="1:8" x14ac:dyDescent="0.2">
      <c r="A151" s="15" t="s">
        <v>12</v>
      </c>
      <c r="B151" s="16" t="s">
        <v>13</v>
      </c>
      <c r="C151" s="17"/>
      <c r="D151" s="17" t="s">
        <v>14</v>
      </c>
      <c r="E151" s="17" t="s">
        <v>447</v>
      </c>
      <c r="F151" s="17" t="s">
        <v>448</v>
      </c>
      <c r="G151" s="17" t="s">
        <v>449</v>
      </c>
      <c r="H151" s="27">
        <f>461-33.8</f>
        <v>427.2</v>
      </c>
    </row>
    <row r="152" spans="1:8" x14ac:dyDescent="0.2">
      <c r="A152" s="15" t="s">
        <v>12</v>
      </c>
      <c r="B152" s="16" t="s">
        <v>13</v>
      </c>
      <c r="C152" s="17"/>
      <c r="D152" s="17" t="s">
        <v>14</v>
      </c>
      <c r="E152" s="17" t="s">
        <v>450</v>
      </c>
      <c r="F152" s="17" t="s">
        <v>451</v>
      </c>
      <c r="G152" s="17" t="s">
        <v>452</v>
      </c>
      <c r="H152" s="27">
        <v>922</v>
      </c>
    </row>
    <row r="153" spans="1:8" x14ac:dyDescent="0.2">
      <c r="A153" s="15" t="s">
        <v>12</v>
      </c>
      <c r="B153" s="16" t="s">
        <v>13</v>
      </c>
      <c r="C153" s="17"/>
      <c r="D153" s="17" t="s">
        <v>14</v>
      </c>
      <c r="E153" s="17" t="s">
        <v>453</v>
      </c>
      <c r="F153" s="17" t="s">
        <v>454</v>
      </c>
      <c r="G153" s="17" t="s">
        <v>455</v>
      </c>
      <c r="H153" s="25">
        <v>626.4</v>
      </c>
    </row>
    <row r="154" spans="1:8" x14ac:dyDescent="0.2">
      <c r="A154" s="15" t="s">
        <v>12</v>
      </c>
      <c r="B154" s="16" t="s">
        <v>13</v>
      </c>
      <c r="C154" s="17"/>
      <c r="D154" s="17" t="s">
        <v>14</v>
      </c>
      <c r="E154" s="17" t="s">
        <v>456</v>
      </c>
      <c r="F154" s="17" t="s">
        <v>457</v>
      </c>
      <c r="G154" s="17" t="s">
        <v>458</v>
      </c>
      <c r="H154" s="25">
        <v>464</v>
      </c>
    </row>
    <row r="155" spans="1:8" x14ac:dyDescent="0.2">
      <c r="A155" s="15" t="s">
        <v>12</v>
      </c>
      <c r="B155" s="16" t="s">
        <v>13</v>
      </c>
      <c r="C155" s="17"/>
      <c r="D155" s="17" t="s">
        <v>14</v>
      </c>
      <c r="E155" s="17" t="s">
        <v>459</v>
      </c>
      <c r="F155" s="17" t="s">
        <v>94</v>
      </c>
      <c r="G155" s="17" t="s">
        <v>95</v>
      </c>
      <c r="H155" s="25">
        <v>2006.8</v>
      </c>
    </row>
    <row r="156" spans="1:8" x14ac:dyDescent="0.2">
      <c r="A156" s="15" t="s">
        <v>12</v>
      </c>
      <c r="B156" s="16" t="s">
        <v>13</v>
      </c>
      <c r="C156" s="17"/>
      <c r="D156" s="17" t="s">
        <v>14</v>
      </c>
      <c r="E156" s="17" t="s">
        <v>117</v>
      </c>
      <c r="F156" s="17" t="s">
        <v>118</v>
      </c>
      <c r="G156" s="17" t="s">
        <v>119</v>
      </c>
      <c r="H156" s="25">
        <v>574.20000000000005</v>
      </c>
    </row>
    <row r="157" spans="1:8" x14ac:dyDescent="0.2">
      <c r="A157" s="15" t="s">
        <v>12</v>
      </c>
      <c r="B157" s="16" t="s">
        <v>13</v>
      </c>
      <c r="C157" s="17"/>
      <c r="D157" s="17" t="s">
        <v>14</v>
      </c>
      <c r="E157" s="17" t="s">
        <v>460</v>
      </c>
      <c r="F157" s="17" t="s">
        <v>461</v>
      </c>
      <c r="G157" s="17" t="s">
        <v>462</v>
      </c>
      <c r="H157" s="25">
        <v>11725</v>
      </c>
    </row>
    <row r="158" spans="1:8" x14ac:dyDescent="0.2">
      <c r="A158" s="15" t="s">
        <v>12</v>
      </c>
      <c r="B158" s="16" t="s">
        <v>13</v>
      </c>
      <c r="C158" s="17"/>
      <c r="D158" s="17" t="s">
        <v>14</v>
      </c>
      <c r="E158" s="17" t="s">
        <v>463</v>
      </c>
      <c r="F158" s="17" t="s">
        <v>464</v>
      </c>
      <c r="G158" s="17" t="s">
        <v>465</v>
      </c>
      <c r="H158" s="25">
        <v>696</v>
      </c>
    </row>
    <row r="159" spans="1:8" x14ac:dyDescent="0.2">
      <c r="A159" s="15" t="s">
        <v>12</v>
      </c>
      <c r="B159" s="16" t="s">
        <v>13</v>
      </c>
      <c r="C159" s="17"/>
      <c r="D159" s="17" t="s">
        <v>14</v>
      </c>
      <c r="E159" s="17" t="s">
        <v>466</v>
      </c>
      <c r="F159" s="17" t="s">
        <v>467</v>
      </c>
      <c r="G159" s="17" t="s">
        <v>468</v>
      </c>
      <c r="H159" s="25">
        <v>974.4</v>
      </c>
    </row>
    <row r="160" spans="1:8" x14ac:dyDescent="0.2">
      <c r="A160" s="15" t="s">
        <v>12</v>
      </c>
      <c r="B160" s="16" t="s">
        <v>13</v>
      </c>
      <c r="C160" s="17"/>
      <c r="D160" s="17" t="s">
        <v>14</v>
      </c>
      <c r="E160" s="17" t="s">
        <v>469</v>
      </c>
      <c r="F160" s="17" t="s">
        <v>470</v>
      </c>
      <c r="G160" s="17" t="s">
        <v>471</v>
      </c>
      <c r="H160" s="25">
        <v>8850.0300000000007</v>
      </c>
    </row>
    <row r="161" spans="1:8" x14ac:dyDescent="0.2">
      <c r="A161" s="15" t="s">
        <v>12</v>
      </c>
      <c r="B161" s="16" t="s">
        <v>13</v>
      </c>
      <c r="C161" s="17"/>
      <c r="D161" s="17" t="s">
        <v>14</v>
      </c>
      <c r="E161" s="17" t="s">
        <v>472</v>
      </c>
      <c r="F161" s="17" t="s">
        <v>473</v>
      </c>
      <c r="G161" s="17" t="s">
        <v>474</v>
      </c>
      <c r="H161" s="25">
        <v>6600.01</v>
      </c>
    </row>
    <row r="162" spans="1:8" x14ac:dyDescent="0.2">
      <c r="A162" s="15" t="s">
        <v>12</v>
      </c>
      <c r="B162" s="16" t="s">
        <v>13</v>
      </c>
      <c r="C162" s="17"/>
      <c r="D162" s="17" t="s">
        <v>14</v>
      </c>
      <c r="E162" s="17" t="s">
        <v>475</v>
      </c>
      <c r="F162" s="17" t="s">
        <v>476</v>
      </c>
      <c r="G162" s="17" t="s">
        <v>477</v>
      </c>
      <c r="H162" s="25">
        <v>1112.44</v>
      </c>
    </row>
    <row r="163" spans="1:8" x14ac:dyDescent="0.2">
      <c r="A163" s="15" t="s">
        <v>12</v>
      </c>
      <c r="B163" s="16" t="s">
        <v>13</v>
      </c>
      <c r="C163" s="17"/>
      <c r="D163" s="17" t="s">
        <v>14</v>
      </c>
      <c r="E163" s="17" t="s">
        <v>478</v>
      </c>
      <c r="F163" s="17" t="s">
        <v>479</v>
      </c>
      <c r="G163" s="17" t="s">
        <v>480</v>
      </c>
      <c r="H163" s="25">
        <v>1620</v>
      </c>
    </row>
    <row r="164" spans="1:8" x14ac:dyDescent="0.2">
      <c r="A164" s="15" t="s">
        <v>12</v>
      </c>
      <c r="B164" s="16" t="s">
        <v>13</v>
      </c>
      <c r="C164" s="17"/>
      <c r="D164" s="17" t="s">
        <v>14</v>
      </c>
      <c r="E164" s="17" t="s">
        <v>481</v>
      </c>
      <c r="F164" s="17" t="s">
        <v>482</v>
      </c>
      <c r="G164" s="17" t="s">
        <v>483</v>
      </c>
      <c r="H164" s="25">
        <v>1620</v>
      </c>
    </row>
    <row r="165" spans="1:8" x14ac:dyDescent="0.2">
      <c r="A165" s="15" t="s">
        <v>12</v>
      </c>
      <c r="B165" s="16" t="s">
        <v>13</v>
      </c>
      <c r="C165" s="17"/>
      <c r="D165" s="17" t="s">
        <v>14</v>
      </c>
      <c r="E165" s="17" t="s">
        <v>484</v>
      </c>
      <c r="F165" s="17" t="s">
        <v>485</v>
      </c>
      <c r="G165" s="17" t="s">
        <v>486</v>
      </c>
      <c r="H165" s="25">
        <v>1620</v>
      </c>
    </row>
    <row r="166" spans="1:8" x14ac:dyDescent="0.2">
      <c r="A166" s="15" t="s">
        <v>12</v>
      </c>
      <c r="B166" s="16" t="s">
        <v>13</v>
      </c>
      <c r="C166" s="17"/>
      <c r="D166" s="17" t="s">
        <v>14</v>
      </c>
      <c r="E166" s="17" t="s">
        <v>487</v>
      </c>
      <c r="F166" s="17" t="s">
        <v>488</v>
      </c>
      <c r="G166" s="17" t="s">
        <v>489</v>
      </c>
      <c r="H166" s="25">
        <v>36459.14</v>
      </c>
    </row>
    <row r="167" spans="1:8" x14ac:dyDescent="0.2">
      <c r="A167" s="15" t="s">
        <v>12</v>
      </c>
      <c r="B167" s="16" t="s">
        <v>13</v>
      </c>
      <c r="C167" s="17"/>
      <c r="D167" s="17" t="s">
        <v>14</v>
      </c>
      <c r="E167" s="17" t="s">
        <v>490</v>
      </c>
      <c r="F167" s="17" t="s">
        <v>491</v>
      </c>
      <c r="G167" s="17" t="s">
        <v>492</v>
      </c>
      <c r="H167" s="25">
        <v>1770</v>
      </c>
    </row>
    <row r="168" spans="1:8" x14ac:dyDescent="0.2">
      <c r="A168" s="15" t="s">
        <v>12</v>
      </c>
      <c r="B168" s="16" t="s">
        <v>13</v>
      </c>
      <c r="C168" s="17"/>
      <c r="D168" s="17" t="s">
        <v>14</v>
      </c>
      <c r="E168" s="17" t="s">
        <v>493</v>
      </c>
      <c r="F168" s="17" t="s">
        <v>494</v>
      </c>
      <c r="G168" s="17" t="s">
        <v>495</v>
      </c>
      <c r="H168" s="25">
        <v>1950.15</v>
      </c>
    </row>
    <row r="169" spans="1:8" x14ac:dyDescent="0.2">
      <c r="A169" s="15" t="s">
        <v>12</v>
      </c>
      <c r="B169" s="16" t="s">
        <v>13</v>
      </c>
      <c r="C169" s="17"/>
      <c r="D169" s="17" t="s">
        <v>14</v>
      </c>
      <c r="E169" s="17" t="s">
        <v>496</v>
      </c>
      <c r="F169" s="17" t="s">
        <v>497</v>
      </c>
      <c r="G169" s="17" t="s">
        <v>498</v>
      </c>
      <c r="H169" s="25">
        <v>1821.2</v>
      </c>
    </row>
    <row r="170" spans="1:8" x14ac:dyDescent="0.2">
      <c r="A170" s="15" t="s">
        <v>12</v>
      </c>
      <c r="B170" s="16" t="s">
        <v>13</v>
      </c>
      <c r="C170" s="17"/>
      <c r="D170" s="17" t="s">
        <v>14</v>
      </c>
      <c r="E170" s="17" t="s">
        <v>499</v>
      </c>
      <c r="F170" s="17" t="s">
        <v>500</v>
      </c>
      <c r="G170" s="17" t="s">
        <v>501</v>
      </c>
      <c r="H170" s="25">
        <v>1000</v>
      </c>
    </row>
    <row r="171" spans="1:8" x14ac:dyDescent="0.2">
      <c r="A171" s="15" t="s">
        <v>12</v>
      </c>
      <c r="B171" s="16" t="s">
        <v>13</v>
      </c>
      <c r="C171" s="17"/>
      <c r="D171" s="17" t="s">
        <v>14</v>
      </c>
      <c r="E171" s="17" t="s">
        <v>502</v>
      </c>
      <c r="F171" s="17" t="s">
        <v>118</v>
      </c>
      <c r="G171" s="17" t="s">
        <v>119</v>
      </c>
      <c r="H171" s="25">
        <v>1497.14</v>
      </c>
    </row>
    <row r="172" spans="1:8" x14ac:dyDescent="0.2">
      <c r="A172" s="15" t="s">
        <v>12</v>
      </c>
      <c r="B172" s="16" t="s">
        <v>13</v>
      </c>
      <c r="C172" s="17"/>
      <c r="D172" s="17" t="s">
        <v>14</v>
      </c>
      <c r="E172" s="17" t="s">
        <v>503</v>
      </c>
      <c r="F172" s="17" t="s">
        <v>504</v>
      </c>
      <c r="G172" s="17" t="s">
        <v>505</v>
      </c>
      <c r="H172" s="25">
        <v>4640</v>
      </c>
    </row>
    <row r="173" spans="1:8" x14ac:dyDescent="0.2">
      <c r="A173" s="15" t="s">
        <v>12</v>
      </c>
      <c r="B173" s="16" t="s">
        <v>13</v>
      </c>
      <c r="C173" s="17"/>
      <c r="D173" s="17" t="s">
        <v>14</v>
      </c>
      <c r="E173" s="17" t="s">
        <v>506</v>
      </c>
      <c r="F173" s="17" t="s">
        <v>507</v>
      </c>
      <c r="G173" s="17" t="s">
        <v>508</v>
      </c>
      <c r="H173" s="25">
        <v>1080</v>
      </c>
    </row>
    <row r="174" spans="1:8" x14ac:dyDescent="0.2">
      <c r="A174" s="15" t="s">
        <v>12</v>
      </c>
      <c r="B174" s="16" t="s">
        <v>13</v>
      </c>
      <c r="C174" s="17"/>
      <c r="D174" s="17" t="s">
        <v>14</v>
      </c>
      <c r="E174" s="17" t="s">
        <v>509</v>
      </c>
      <c r="F174" s="17" t="s">
        <v>510</v>
      </c>
      <c r="G174" s="17" t="s">
        <v>511</v>
      </c>
      <c r="H174" s="25">
        <v>1682</v>
      </c>
    </row>
    <row r="175" spans="1:8" x14ac:dyDescent="0.2">
      <c r="A175" s="15" t="s">
        <v>12</v>
      </c>
      <c r="B175" s="16" t="s">
        <v>13</v>
      </c>
      <c r="C175" s="17"/>
      <c r="D175" s="17" t="s">
        <v>14</v>
      </c>
      <c r="E175" s="17" t="s">
        <v>512</v>
      </c>
      <c r="F175" s="17" t="s">
        <v>513</v>
      </c>
      <c r="G175" s="17" t="s">
        <v>514</v>
      </c>
      <c r="H175" s="25">
        <v>1722.6</v>
      </c>
    </row>
    <row r="176" spans="1:8" x14ac:dyDescent="0.2">
      <c r="A176" s="15" t="s">
        <v>12</v>
      </c>
      <c r="B176" s="16" t="s">
        <v>13</v>
      </c>
      <c r="C176" s="17"/>
      <c r="D176" s="17" t="s">
        <v>14</v>
      </c>
      <c r="E176" s="17" t="s">
        <v>515</v>
      </c>
      <c r="F176" s="17" t="s">
        <v>516</v>
      </c>
      <c r="G176" s="17" t="s">
        <v>517</v>
      </c>
      <c r="H176" s="25">
        <v>1206.4000000000001</v>
      </c>
    </row>
    <row r="177" spans="1:8" x14ac:dyDescent="0.2">
      <c r="A177" s="15" t="s">
        <v>12</v>
      </c>
      <c r="B177" s="16" t="s">
        <v>13</v>
      </c>
      <c r="C177" s="17"/>
      <c r="D177" s="17" t="s">
        <v>14</v>
      </c>
      <c r="E177" s="17" t="s">
        <v>518</v>
      </c>
      <c r="F177" s="17" t="s">
        <v>519</v>
      </c>
      <c r="G177" s="17" t="s">
        <v>520</v>
      </c>
      <c r="H177" s="25">
        <v>8000</v>
      </c>
    </row>
    <row r="178" spans="1:8" x14ac:dyDescent="0.2">
      <c r="A178" s="15" t="s">
        <v>12</v>
      </c>
      <c r="B178" s="16" t="s">
        <v>13</v>
      </c>
      <c r="C178" s="17"/>
      <c r="D178" s="17" t="s">
        <v>14</v>
      </c>
      <c r="E178" s="17" t="s">
        <v>521</v>
      </c>
      <c r="F178" s="17" t="s">
        <v>522</v>
      </c>
      <c r="G178" s="17" t="s">
        <v>523</v>
      </c>
      <c r="H178" s="25">
        <v>1626</v>
      </c>
    </row>
    <row r="179" spans="1:8" x14ac:dyDescent="0.2">
      <c r="A179" s="15" t="s">
        <v>12</v>
      </c>
      <c r="B179" s="16" t="s">
        <v>13</v>
      </c>
      <c r="C179" s="17"/>
      <c r="D179" s="17" t="s">
        <v>14</v>
      </c>
      <c r="E179" s="17" t="s">
        <v>524</v>
      </c>
      <c r="F179" s="17" t="s">
        <v>525</v>
      </c>
      <c r="G179" s="17" t="s">
        <v>526</v>
      </c>
      <c r="H179" s="25">
        <v>6335.77</v>
      </c>
    </row>
    <row r="180" spans="1:8" x14ac:dyDescent="0.2">
      <c r="A180" s="15" t="s">
        <v>12</v>
      </c>
      <c r="B180" s="16" t="s">
        <v>13</v>
      </c>
      <c r="C180" s="17"/>
      <c r="D180" s="17" t="s">
        <v>14</v>
      </c>
      <c r="E180" s="17" t="s">
        <v>527</v>
      </c>
      <c r="F180" s="17" t="s">
        <v>528</v>
      </c>
      <c r="G180" s="17" t="s">
        <v>529</v>
      </c>
      <c r="H180" s="25">
        <v>525</v>
      </c>
    </row>
    <row r="181" spans="1:8" x14ac:dyDescent="0.2">
      <c r="A181" s="15" t="s">
        <v>12</v>
      </c>
      <c r="B181" s="16" t="s">
        <v>13</v>
      </c>
      <c r="C181" s="17"/>
      <c r="D181" s="17" t="s">
        <v>14</v>
      </c>
      <c r="E181" s="17" t="s">
        <v>527</v>
      </c>
      <c r="F181" s="17" t="s">
        <v>528</v>
      </c>
      <c r="G181" s="17" t="s">
        <v>529</v>
      </c>
      <c r="H181" s="25">
        <v>970</v>
      </c>
    </row>
    <row r="182" spans="1:8" x14ac:dyDescent="0.2">
      <c r="A182" s="15" t="s">
        <v>12</v>
      </c>
      <c r="B182" s="16" t="s">
        <v>13</v>
      </c>
      <c r="C182" s="17"/>
      <c r="D182" s="17" t="s">
        <v>14</v>
      </c>
      <c r="E182" s="17" t="s">
        <v>527</v>
      </c>
      <c r="F182" s="17" t="s">
        <v>528</v>
      </c>
      <c r="G182" s="17" t="s">
        <v>529</v>
      </c>
      <c r="H182" s="25">
        <v>17</v>
      </c>
    </row>
    <row r="183" spans="1:8" x14ac:dyDescent="0.2">
      <c r="A183" s="15" t="s">
        <v>12</v>
      </c>
      <c r="B183" s="16" t="s">
        <v>13</v>
      </c>
      <c r="C183" s="17"/>
      <c r="D183" s="17" t="s">
        <v>14</v>
      </c>
      <c r="E183" s="17" t="s">
        <v>527</v>
      </c>
      <c r="F183" s="17" t="s">
        <v>528</v>
      </c>
      <c r="G183" s="17" t="s">
        <v>529</v>
      </c>
      <c r="H183" s="25">
        <v>970</v>
      </c>
    </row>
    <row r="184" spans="1:8" x14ac:dyDescent="0.2">
      <c r="A184" s="15" t="s">
        <v>12</v>
      </c>
      <c r="B184" s="16" t="s">
        <v>13</v>
      </c>
      <c r="C184" s="17"/>
      <c r="D184" s="17" t="s">
        <v>14</v>
      </c>
      <c r="E184" s="17" t="s">
        <v>527</v>
      </c>
      <c r="F184" s="17" t="s">
        <v>528</v>
      </c>
      <c r="G184" s="17" t="s">
        <v>529</v>
      </c>
      <c r="H184" s="25">
        <v>17</v>
      </c>
    </row>
    <row r="185" spans="1:8" x14ac:dyDescent="0.2">
      <c r="A185" s="15" t="s">
        <v>12</v>
      </c>
      <c r="B185" s="16" t="s">
        <v>13</v>
      </c>
      <c r="C185" s="17"/>
      <c r="D185" s="17" t="s">
        <v>14</v>
      </c>
      <c r="E185" s="17" t="s">
        <v>527</v>
      </c>
      <c r="F185" s="17" t="s">
        <v>528</v>
      </c>
      <c r="G185" s="17" t="s">
        <v>529</v>
      </c>
      <c r="H185" s="25">
        <v>525</v>
      </c>
    </row>
    <row r="186" spans="1:8" x14ac:dyDescent="0.2">
      <c r="A186" s="15" t="s">
        <v>12</v>
      </c>
      <c r="B186" s="16" t="s">
        <v>13</v>
      </c>
      <c r="C186" s="17"/>
      <c r="D186" s="17" t="s">
        <v>14</v>
      </c>
      <c r="E186" s="17" t="s">
        <v>530</v>
      </c>
      <c r="F186" s="17" t="s">
        <v>531</v>
      </c>
      <c r="G186" s="17" t="s">
        <v>532</v>
      </c>
      <c r="H186" s="25">
        <f>6500+1040</f>
        <v>7540</v>
      </c>
    </row>
    <row r="187" spans="1:8" x14ac:dyDescent="0.2">
      <c r="A187" s="15" t="s">
        <v>12</v>
      </c>
      <c r="B187" s="16" t="s">
        <v>13</v>
      </c>
      <c r="C187" s="17"/>
      <c r="D187" s="17" t="s">
        <v>14</v>
      </c>
      <c r="E187" s="17" t="s">
        <v>533</v>
      </c>
      <c r="F187" s="17" t="s">
        <v>534</v>
      </c>
      <c r="G187" s="17" t="s">
        <v>535</v>
      </c>
      <c r="H187" s="25">
        <v>3500</v>
      </c>
    </row>
    <row r="188" spans="1:8" x14ac:dyDescent="0.2">
      <c r="A188" s="15" t="s">
        <v>12</v>
      </c>
      <c r="B188" s="16" t="s">
        <v>13</v>
      </c>
      <c r="C188" s="17"/>
      <c r="D188" s="17" t="s">
        <v>14</v>
      </c>
      <c r="E188" s="17" t="s">
        <v>536</v>
      </c>
      <c r="F188" s="17" t="s">
        <v>537</v>
      </c>
      <c r="G188" s="17" t="s">
        <v>538</v>
      </c>
      <c r="H188" s="25">
        <v>70000</v>
      </c>
    </row>
    <row r="189" spans="1:8" x14ac:dyDescent="0.2">
      <c r="A189" s="15" t="s">
        <v>12</v>
      </c>
      <c r="B189" s="16" t="s">
        <v>13</v>
      </c>
      <c r="C189" s="17"/>
      <c r="D189" s="17" t="s">
        <v>14</v>
      </c>
      <c r="E189" s="17" t="s">
        <v>539</v>
      </c>
      <c r="F189" s="17" t="s">
        <v>540</v>
      </c>
      <c r="G189" s="17" t="s">
        <v>541</v>
      </c>
      <c r="H189" s="25">
        <v>8262</v>
      </c>
    </row>
    <row r="190" spans="1:8" x14ac:dyDescent="0.2">
      <c r="A190" s="15" t="s">
        <v>12</v>
      </c>
      <c r="B190" s="16" t="s">
        <v>13</v>
      </c>
      <c r="C190" s="17"/>
      <c r="D190" s="17" t="s">
        <v>14</v>
      </c>
      <c r="E190" s="17" t="s">
        <v>542</v>
      </c>
      <c r="F190" s="17" t="s">
        <v>543</v>
      </c>
      <c r="G190" s="17" t="s">
        <v>544</v>
      </c>
      <c r="H190" s="25">
        <v>4640</v>
      </c>
    </row>
    <row r="191" spans="1:8" x14ac:dyDescent="0.2">
      <c r="A191" s="15" t="s">
        <v>12</v>
      </c>
      <c r="B191" s="16" t="s">
        <v>13</v>
      </c>
      <c r="C191" s="17"/>
      <c r="D191" s="17" t="s">
        <v>14</v>
      </c>
      <c r="E191" s="17" t="s">
        <v>545</v>
      </c>
      <c r="F191" s="17" t="s">
        <v>546</v>
      </c>
      <c r="G191" s="17" t="s">
        <v>547</v>
      </c>
      <c r="H191" s="25">
        <f>11600</f>
        <v>11600</v>
      </c>
    </row>
    <row r="192" spans="1:8" x14ac:dyDescent="0.2">
      <c r="A192" s="15" t="s">
        <v>12</v>
      </c>
      <c r="B192" s="16" t="s">
        <v>13</v>
      </c>
      <c r="C192" s="17"/>
      <c r="D192" s="17" t="s">
        <v>14</v>
      </c>
      <c r="E192" s="17" t="s">
        <v>548</v>
      </c>
      <c r="F192" s="17" t="s">
        <v>549</v>
      </c>
      <c r="G192" s="17" t="s">
        <v>550</v>
      </c>
      <c r="H192" s="25">
        <v>6960</v>
      </c>
    </row>
    <row r="193" spans="1:8" x14ac:dyDescent="0.2">
      <c r="A193" s="15" t="s">
        <v>12</v>
      </c>
      <c r="B193" s="16" t="s">
        <v>13</v>
      </c>
      <c r="C193" s="17"/>
      <c r="D193" s="17" t="s">
        <v>14</v>
      </c>
      <c r="E193" s="17" t="s">
        <v>551</v>
      </c>
      <c r="F193" s="17" t="s">
        <v>552</v>
      </c>
      <c r="G193" s="17" t="s">
        <v>553</v>
      </c>
      <c r="H193" s="25">
        <v>2088</v>
      </c>
    </row>
    <row r="194" spans="1:8" x14ac:dyDescent="0.2">
      <c r="A194" s="15" t="s">
        <v>12</v>
      </c>
      <c r="B194" s="16" t="s">
        <v>13</v>
      </c>
      <c r="C194" s="17"/>
      <c r="D194" s="17" t="s">
        <v>14</v>
      </c>
      <c r="E194" s="17" t="s">
        <v>554</v>
      </c>
      <c r="F194" s="17" t="s">
        <v>555</v>
      </c>
      <c r="G194" s="17" t="s">
        <v>556</v>
      </c>
      <c r="H194" s="25">
        <v>2668</v>
      </c>
    </row>
    <row r="195" spans="1:8" x14ac:dyDescent="0.2">
      <c r="A195" s="15" t="s">
        <v>12</v>
      </c>
      <c r="B195" s="16" t="s">
        <v>13</v>
      </c>
      <c r="C195" s="17"/>
      <c r="D195" s="17" t="s">
        <v>14</v>
      </c>
      <c r="E195" s="17" t="s">
        <v>557</v>
      </c>
      <c r="F195" s="17" t="s">
        <v>558</v>
      </c>
      <c r="G195" s="17" t="s">
        <v>559</v>
      </c>
      <c r="H195" s="25">
        <v>4640</v>
      </c>
    </row>
    <row r="196" spans="1:8" x14ac:dyDescent="0.2">
      <c r="A196" s="15" t="s">
        <v>12</v>
      </c>
      <c r="B196" s="16" t="s">
        <v>13</v>
      </c>
      <c r="C196" s="17"/>
      <c r="D196" s="17" t="s">
        <v>14</v>
      </c>
      <c r="E196" s="17" t="s">
        <v>560</v>
      </c>
      <c r="F196" s="17" t="s">
        <v>561</v>
      </c>
      <c r="G196" s="17" t="s">
        <v>562</v>
      </c>
      <c r="H196" s="25">
        <v>9813.6</v>
      </c>
    </row>
    <row r="197" spans="1:8" x14ac:dyDescent="0.2">
      <c r="A197" s="15" t="s">
        <v>12</v>
      </c>
      <c r="B197" s="16" t="s">
        <v>13</v>
      </c>
      <c r="C197" s="17"/>
      <c r="D197" s="17" t="s">
        <v>14</v>
      </c>
      <c r="E197" s="17" t="s">
        <v>563</v>
      </c>
      <c r="F197" s="17" t="s">
        <v>564</v>
      </c>
      <c r="G197" s="17" t="s">
        <v>565</v>
      </c>
      <c r="H197" s="25">
        <v>4000</v>
      </c>
    </row>
    <row r="198" spans="1:8" x14ac:dyDescent="0.2">
      <c r="A198" s="15" t="s">
        <v>12</v>
      </c>
      <c r="B198" s="16" t="s">
        <v>13</v>
      </c>
      <c r="C198" s="17"/>
      <c r="D198" s="17" t="s">
        <v>14</v>
      </c>
      <c r="E198" s="17" t="s">
        <v>566</v>
      </c>
      <c r="F198" s="17" t="s">
        <v>567</v>
      </c>
      <c r="G198" s="17" t="s">
        <v>568</v>
      </c>
      <c r="H198" s="25">
        <v>4495.01</v>
      </c>
    </row>
    <row r="199" spans="1:8" x14ac:dyDescent="0.2">
      <c r="A199" s="15" t="s">
        <v>12</v>
      </c>
      <c r="B199" s="16" t="s">
        <v>13</v>
      </c>
      <c r="C199" s="17"/>
      <c r="D199" s="17" t="s">
        <v>14</v>
      </c>
      <c r="E199" s="17" t="s">
        <v>569</v>
      </c>
      <c r="F199" s="17" t="s">
        <v>570</v>
      </c>
      <c r="G199" s="17" t="s">
        <v>571</v>
      </c>
      <c r="H199" s="25">
        <v>5000.01</v>
      </c>
    </row>
    <row r="200" spans="1:8" x14ac:dyDescent="0.2">
      <c r="A200" s="15" t="s">
        <v>12</v>
      </c>
      <c r="B200" s="16" t="s">
        <v>13</v>
      </c>
      <c r="C200" s="17"/>
      <c r="D200" s="17" t="s">
        <v>14</v>
      </c>
      <c r="E200" s="17" t="s">
        <v>572</v>
      </c>
      <c r="F200" s="17" t="s">
        <v>573</v>
      </c>
      <c r="G200" s="17" t="s">
        <v>574</v>
      </c>
      <c r="H200" s="25">
        <v>2400.0100000000002</v>
      </c>
    </row>
    <row r="201" spans="1:8" x14ac:dyDescent="0.2">
      <c r="A201" s="15" t="s">
        <v>12</v>
      </c>
      <c r="B201" s="16" t="s">
        <v>13</v>
      </c>
      <c r="C201" s="17"/>
      <c r="D201" s="17" t="s">
        <v>14</v>
      </c>
      <c r="E201" s="17" t="s">
        <v>575</v>
      </c>
      <c r="F201" s="17" t="s">
        <v>576</v>
      </c>
      <c r="G201" s="17" t="s">
        <v>577</v>
      </c>
      <c r="H201" s="25">
        <v>4000</v>
      </c>
    </row>
    <row r="202" spans="1:8" x14ac:dyDescent="0.2">
      <c r="A202" s="15" t="s">
        <v>12</v>
      </c>
      <c r="B202" s="16" t="s">
        <v>13</v>
      </c>
      <c r="C202" s="17"/>
      <c r="D202" s="17" t="s">
        <v>14</v>
      </c>
      <c r="E202" s="17" t="s">
        <v>578</v>
      </c>
      <c r="F202" s="17" t="s">
        <v>579</v>
      </c>
      <c r="G202" s="17" t="s">
        <v>580</v>
      </c>
      <c r="H202" s="25">
        <v>54518.14</v>
      </c>
    </row>
    <row r="203" spans="1:8" x14ac:dyDescent="0.2">
      <c r="A203" s="15" t="s">
        <v>12</v>
      </c>
      <c r="B203" s="16" t="s">
        <v>13</v>
      </c>
      <c r="C203" s="17"/>
      <c r="D203" s="17" t="s">
        <v>14</v>
      </c>
      <c r="E203" s="17" t="s">
        <v>581</v>
      </c>
      <c r="F203" s="17" t="s">
        <v>582</v>
      </c>
      <c r="G203" s="17" t="s">
        <v>583</v>
      </c>
      <c r="H203" s="25">
        <v>3625</v>
      </c>
    </row>
    <row r="204" spans="1:8" x14ac:dyDescent="0.2">
      <c r="A204" s="15" t="s">
        <v>12</v>
      </c>
      <c r="B204" s="16" t="s">
        <v>13</v>
      </c>
      <c r="C204" s="17"/>
      <c r="D204" s="17" t="s">
        <v>14</v>
      </c>
      <c r="E204" s="17" t="s">
        <v>584</v>
      </c>
      <c r="F204" s="17" t="s">
        <v>585</v>
      </c>
      <c r="G204" s="17" t="s">
        <v>586</v>
      </c>
      <c r="H204" s="25">
        <v>5213.62</v>
      </c>
    </row>
    <row r="205" spans="1:8" x14ac:dyDescent="0.2">
      <c r="A205" s="15" t="s">
        <v>12</v>
      </c>
      <c r="B205" s="16" t="s">
        <v>13</v>
      </c>
      <c r="C205" s="17"/>
      <c r="D205" s="17" t="s">
        <v>14</v>
      </c>
      <c r="E205" s="17" t="s">
        <v>587</v>
      </c>
      <c r="F205" s="17" t="s">
        <v>588</v>
      </c>
      <c r="G205" s="17" t="s">
        <v>589</v>
      </c>
      <c r="H205" s="25">
        <v>2552</v>
      </c>
    </row>
    <row r="206" spans="1:8" x14ac:dyDescent="0.2">
      <c r="A206" s="15" t="s">
        <v>12</v>
      </c>
      <c r="B206" s="16" t="s">
        <v>13</v>
      </c>
      <c r="C206" s="17"/>
      <c r="D206" s="17" t="s">
        <v>14</v>
      </c>
      <c r="E206" s="17" t="s">
        <v>590</v>
      </c>
      <c r="F206" s="17" t="s">
        <v>591</v>
      </c>
      <c r="G206" s="17" t="s">
        <v>592</v>
      </c>
      <c r="H206" s="25">
        <v>4408</v>
      </c>
    </row>
    <row r="207" spans="1:8" x14ac:dyDescent="0.2">
      <c r="A207" s="15" t="s">
        <v>12</v>
      </c>
      <c r="B207" s="16" t="s">
        <v>13</v>
      </c>
      <c r="C207" s="17"/>
      <c r="D207" s="17" t="s">
        <v>14</v>
      </c>
      <c r="E207" s="17" t="s">
        <v>593</v>
      </c>
      <c r="F207" s="17" t="s">
        <v>594</v>
      </c>
      <c r="G207" s="17" t="s">
        <v>595</v>
      </c>
      <c r="H207" s="25">
        <v>4193.8999999999996</v>
      </c>
    </row>
    <row r="208" spans="1:8" x14ac:dyDescent="0.2">
      <c r="A208" s="15" t="s">
        <v>12</v>
      </c>
      <c r="B208" s="16" t="s">
        <v>13</v>
      </c>
      <c r="C208" s="17"/>
      <c r="D208" s="17" t="s">
        <v>14</v>
      </c>
      <c r="E208" s="17" t="s">
        <v>596</v>
      </c>
      <c r="F208" s="17" t="s">
        <v>597</v>
      </c>
      <c r="G208" s="17" t="s">
        <v>598</v>
      </c>
      <c r="H208" s="25">
        <v>4350</v>
      </c>
    </row>
    <row r="209" spans="1:8" x14ac:dyDescent="0.2">
      <c r="A209" s="15" t="s">
        <v>12</v>
      </c>
      <c r="B209" s="16" t="s">
        <v>13</v>
      </c>
      <c r="C209" s="17"/>
      <c r="D209" s="17" t="s">
        <v>14</v>
      </c>
      <c r="E209" s="17" t="s">
        <v>599</v>
      </c>
      <c r="F209" s="17" t="s">
        <v>600</v>
      </c>
      <c r="G209" s="17" t="s">
        <v>601</v>
      </c>
      <c r="H209" s="25">
        <v>2320</v>
      </c>
    </row>
    <row r="210" spans="1:8" x14ac:dyDescent="0.2">
      <c r="A210" s="15" t="s">
        <v>12</v>
      </c>
      <c r="B210" s="16" t="s">
        <v>13</v>
      </c>
      <c r="C210" s="17"/>
      <c r="D210" s="17" t="s">
        <v>14</v>
      </c>
      <c r="E210" s="17" t="s">
        <v>602</v>
      </c>
      <c r="F210" s="17" t="s">
        <v>603</v>
      </c>
      <c r="G210" s="17" t="s">
        <v>604</v>
      </c>
      <c r="H210" s="25">
        <v>2000.01</v>
      </c>
    </row>
    <row r="211" spans="1:8" x14ac:dyDescent="0.2">
      <c r="A211" s="15" t="s">
        <v>12</v>
      </c>
      <c r="B211" s="16" t="s">
        <v>13</v>
      </c>
      <c r="C211" s="17"/>
      <c r="D211" s="17" t="s">
        <v>14</v>
      </c>
      <c r="E211" s="17" t="s">
        <v>459</v>
      </c>
      <c r="F211" s="17" t="s">
        <v>94</v>
      </c>
      <c r="G211" s="17" t="s">
        <v>95</v>
      </c>
      <c r="H211" s="25">
        <v>3480</v>
      </c>
    </row>
    <row r="212" spans="1:8" x14ac:dyDescent="0.2">
      <c r="A212" s="15" t="s">
        <v>12</v>
      </c>
      <c r="B212" s="16" t="s">
        <v>13</v>
      </c>
      <c r="C212" s="17"/>
      <c r="D212" s="17" t="s">
        <v>14</v>
      </c>
      <c r="E212" s="17" t="s">
        <v>605</v>
      </c>
      <c r="F212" s="17" t="s">
        <v>606</v>
      </c>
      <c r="G212" s="17" t="s">
        <v>607</v>
      </c>
      <c r="H212" s="25">
        <v>2674.79</v>
      </c>
    </row>
    <row r="213" spans="1:8" x14ac:dyDescent="0.2">
      <c r="A213" s="15" t="s">
        <v>12</v>
      </c>
      <c r="B213" s="16" t="s">
        <v>13</v>
      </c>
      <c r="C213" s="17"/>
      <c r="D213" s="17" t="s">
        <v>14</v>
      </c>
      <c r="E213" s="17" t="s">
        <v>608</v>
      </c>
      <c r="F213" s="17" t="s">
        <v>609</v>
      </c>
      <c r="G213" s="17" t="s">
        <v>610</v>
      </c>
      <c r="H213" s="25">
        <v>4640</v>
      </c>
    </row>
    <row r="214" spans="1:8" x14ac:dyDescent="0.2">
      <c r="A214" s="15" t="s">
        <v>12</v>
      </c>
      <c r="B214" s="16" t="s">
        <v>13</v>
      </c>
      <c r="C214" s="17"/>
      <c r="D214" s="17" t="s">
        <v>14</v>
      </c>
      <c r="E214" s="17" t="s">
        <v>611</v>
      </c>
      <c r="F214" s="17" t="s">
        <v>612</v>
      </c>
      <c r="G214" s="17" t="s">
        <v>613</v>
      </c>
      <c r="H214" s="25">
        <v>3480</v>
      </c>
    </row>
    <row r="215" spans="1:8" x14ac:dyDescent="0.2">
      <c r="A215" s="15" t="s">
        <v>12</v>
      </c>
      <c r="B215" s="16" t="s">
        <v>13</v>
      </c>
      <c r="C215" s="17"/>
      <c r="D215" s="17" t="s">
        <v>14</v>
      </c>
      <c r="E215" s="17" t="s">
        <v>614</v>
      </c>
      <c r="F215" s="17" t="s">
        <v>615</v>
      </c>
      <c r="G215" s="17" t="s">
        <v>616</v>
      </c>
      <c r="H215" s="25">
        <v>1433</v>
      </c>
    </row>
    <row r="216" spans="1:8" x14ac:dyDescent="0.2">
      <c r="A216" s="15" t="s">
        <v>12</v>
      </c>
      <c r="B216" s="16" t="s">
        <v>13</v>
      </c>
      <c r="C216" s="17"/>
      <c r="D216" s="17" t="s">
        <v>14</v>
      </c>
      <c r="E216" s="17" t="s">
        <v>617</v>
      </c>
      <c r="F216" s="17" t="s">
        <v>618</v>
      </c>
      <c r="G216" s="17" t="s">
        <v>619</v>
      </c>
      <c r="H216" s="25">
        <v>8000</v>
      </c>
    </row>
    <row r="217" spans="1:8" x14ac:dyDescent="0.2">
      <c r="A217" s="15" t="s">
        <v>12</v>
      </c>
      <c r="B217" s="16" t="s">
        <v>13</v>
      </c>
      <c r="C217" s="17"/>
      <c r="D217" s="17" t="s">
        <v>14</v>
      </c>
      <c r="E217" s="17" t="s">
        <v>620</v>
      </c>
      <c r="F217" s="17" t="s">
        <v>621</v>
      </c>
      <c r="G217" s="17" t="s">
        <v>622</v>
      </c>
      <c r="H217" s="25">
        <v>279.2</v>
      </c>
    </row>
    <row r="218" spans="1:8" x14ac:dyDescent="0.2">
      <c r="A218" s="15" t="s">
        <v>12</v>
      </c>
      <c r="B218" s="16" t="s">
        <v>13</v>
      </c>
      <c r="C218" s="17"/>
      <c r="D218" s="17" t="s">
        <v>623</v>
      </c>
      <c r="E218" s="31" t="s">
        <v>624</v>
      </c>
      <c r="F218" s="17" t="s">
        <v>625</v>
      </c>
      <c r="G218" s="17" t="s">
        <v>626</v>
      </c>
      <c r="H218" s="25">
        <v>4786</v>
      </c>
    </row>
    <row r="219" spans="1:8" x14ac:dyDescent="0.2">
      <c r="A219" s="15" t="s">
        <v>12</v>
      </c>
      <c r="B219" s="16" t="s">
        <v>13</v>
      </c>
      <c r="C219" s="17"/>
      <c r="D219" s="17" t="s">
        <v>623</v>
      </c>
      <c r="E219" s="31" t="s">
        <v>627</v>
      </c>
      <c r="F219" s="17" t="s">
        <v>628</v>
      </c>
      <c r="G219" s="17" t="s">
        <v>629</v>
      </c>
      <c r="H219" s="25">
        <v>4786</v>
      </c>
    </row>
    <row r="220" spans="1:8" x14ac:dyDescent="0.2">
      <c r="A220" s="15" t="s">
        <v>12</v>
      </c>
      <c r="B220" s="16" t="s">
        <v>13</v>
      </c>
      <c r="C220" s="17"/>
      <c r="D220" s="17" t="s">
        <v>623</v>
      </c>
      <c r="E220" s="31" t="s">
        <v>630</v>
      </c>
      <c r="F220" s="17" t="s">
        <v>631</v>
      </c>
      <c r="G220" s="17" t="s">
        <v>632</v>
      </c>
      <c r="H220" s="25">
        <v>4786</v>
      </c>
    </row>
    <row r="221" spans="1:8" x14ac:dyDescent="0.2">
      <c r="A221" s="15" t="s">
        <v>12</v>
      </c>
      <c r="B221" s="16" t="s">
        <v>13</v>
      </c>
      <c r="C221" s="17"/>
      <c r="D221" s="17" t="s">
        <v>623</v>
      </c>
      <c r="E221" s="31" t="s">
        <v>633</v>
      </c>
      <c r="F221" s="17" t="s">
        <v>634</v>
      </c>
      <c r="G221" s="17" t="s">
        <v>635</v>
      </c>
      <c r="H221" s="25">
        <v>4786</v>
      </c>
    </row>
    <row r="222" spans="1:8" x14ac:dyDescent="0.2">
      <c r="A222" s="15" t="s">
        <v>12</v>
      </c>
      <c r="B222" s="16" t="s">
        <v>13</v>
      </c>
      <c r="C222" s="17"/>
      <c r="D222" s="17" t="s">
        <v>623</v>
      </c>
      <c r="E222" s="31" t="s">
        <v>636</v>
      </c>
      <c r="F222" s="17" t="s">
        <v>637</v>
      </c>
      <c r="G222" s="17" t="s">
        <v>638</v>
      </c>
      <c r="H222" s="25">
        <v>4786</v>
      </c>
    </row>
    <row r="223" spans="1:8" x14ac:dyDescent="0.2">
      <c r="A223" s="15" t="s">
        <v>12</v>
      </c>
      <c r="B223" s="16" t="s">
        <v>13</v>
      </c>
      <c r="C223" s="17"/>
      <c r="D223" s="17" t="s">
        <v>623</v>
      </c>
      <c r="E223" s="31" t="s">
        <v>639</v>
      </c>
      <c r="F223" s="17" t="s">
        <v>640</v>
      </c>
      <c r="G223" s="17" t="s">
        <v>641</v>
      </c>
      <c r="H223" s="25">
        <v>6413</v>
      </c>
    </row>
    <row r="224" spans="1:8" x14ac:dyDescent="0.2">
      <c r="A224" s="15" t="s">
        <v>12</v>
      </c>
      <c r="B224" s="16" t="s">
        <v>13</v>
      </c>
      <c r="C224" s="17"/>
      <c r="D224" s="17" t="s">
        <v>623</v>
      </c>
      <c r="E224" s="31" t="s">
        <v>642</v>
      </c>
      <c r="F224" s="17" t="s">
        <v>643</v>
      </c>
      <c r="G224" s="17" t="s">
        <v>644</v>
      </c>
      <c r="H224" s="25">
        <v>4786</v>
      </c>
    </row>
    <row r="225" spans="1:8" x14ac:dyDescent="0.2">
      <c r="A225" s="15" t="s">
        <v>12</v>
      </c>
      <c r="B225" s="16" t="s">
        <v>13</v>
      </c>
      <c r="C225" s="17"/>
      <c r="D225" s="17" t="s">
        <v>623</v>
      </c>
      <c r="E225" s="31" t="s">
        <v>645</v>
      </c>
      <c r="F225" s="17" t="s">
        <v>646</v>
      </c>
      <c r="G225" s="17" t="s">
        <v>647</v>
      </c>
      <c r="H225" s="25">
        <v>4786</v>
      </c>
    </row>
    <row r="226" spans="1:8" x14ac:dyDescent="0.2">
      <c r="A226" s="15" t="s">
        <v>12</v>
      </c>
      <c r="B226" s="16" t="s">
        <v>13</v>
      </c>
      <c r="C226" s="17"/>
      <c r="D226" s="17" t="s">
        <v>623</v>
      </c>
      <c r="E226" s="31" t="s">
        <v>648</v>
      </c>
      <c r="F226" s="17" t="s">
        <v>649</v>
      </c>
      <c r="G226" s="17" t="s">
        <v>650</v>
      </c>
      <c r="H226" s="25">
        <v>4786</v>
      </c>
    </row>
    <row r="227" spans="1:8" x14ac:dyDescent="0.2">
      <c r="A227" s="15" t="s">
        <v>12</v>
      </c>
      <c r="B227" s="16" t="s">
        <v>13</v>
      </c>
      <c r="C227" s="17"/>
      <c r="D227" s="17" t="s">
        <v>623</v>
      </c>
      <c r="E227" s="31" t="s">
        <v>651</v>
      </c>
      <c r="F227" s="17" t="s">
        <v>652</v>
      </c>
      <c r="G227" s="17" t="s">
        <v>653</v>
      </c>
      <c r="H227" s="25">
        <v>4786</v>
      </c>
    </row>
    <row r="228" spans="1:8" x14ac:dyDescent="0.2">
      <c r="A228" s="15" t="s">
        <v>12</v>
      </c>
      <c r="B228" s="16" t="s">
        <v>13</v>
      </c>
      <c r="C228" s="17"/>
      <c r="D228" s="17" t="s">
        <v>623</v>
      </c>
      <c r="E228" s="31" t="s">
        <v>654</v>
      </c>
      <c r="F228" s="17" t="s">
        <v>655</v>
      </c>
      <c r="G228" s="17" t="s">
        <v>656</v>
      </c>
      <c r="H228" s="25">
        <v>4786</v>
      </c>
    </row>
    <row r="229" spans="1:8" x14ac:dyDescent="0.2">
      <c r="A229" s="15" t="s">
        <v>12</v>
      </c>
      <c r="B229" s="16" t="s">
        <v>13</v>
      </c>
      <c r="C229" s="17"/>
      <c r="D229" s="17" t="s">
        <v>623</v>
      </c>
      <c r="E229" s="31" t="s">
        <v>657</v>
      </c>
      <c r="F229" s="17" t="s">
        <v>658</v>
      </c>
      <c r="G229" s="17" t="s">
        <v>659</v>
      </c>
      <c r="H229" s="25">
        <v>4786</v>
      </c>
    </row>
    <row r="230" spans="1:8" x14ac:dyDescent="0.2">
      <c r="A230" s="15" t="s">
        <v>12</v>
      </c>
      <c r="B230" s="16" t="s">
        <v>13</v>
      </c>
      <c r="C230" s="17"/>
      <c r="D230" s="17" t="s">
        <v>623</v>
      </c>
      <c r="E230" s="31" t="s">
        <v>660</v>
      </c>
      <c r="F230" s="17" t="s">
        <v>661</v>
      </c>
      <c r="G230" s="17" t="s">
        <v>662</v>
      </c>
      <c r="H230" s="25">
        <v>4786</v>
      </c>
    </row>
    <row r="231" spans="1:8" x14ac:dyDescent="0.2">
      <c r="A231" s="15" t="s">
        <v>12</v>
      </c>
      <c r="B231" s="16" t="s">
        <v>13</v>
      </c>
      <c r="C231" s="17"/>
      <c r="D231" s="17" t="s">
        <v>623</v>
      </c>
      <c r="E231" s="31" t="s">
        <v>663</v>
      </c>
      <c r="F231" s="32" t="s">
        <v>664</v>
      </c>
      <c r="G231" s="32" t="s">
        <v>665</v>
      </c>
      <c r="H231" s="25">
        <v>4786</v>
      </c>
    </row>
    <row r="232" spans="1:8" x14ac:dyDescent="0.2">
      <c r="A232" s="15" t="s">
        <v>12</v>
      </c>
      <c r="B232" s="16" t="s">
        <v>13</v>
      </c>
      <c r="C232" s="17"/>
      <c r="D232" s="17" t="s">
        <v>623</v>
      </c>
      <c r="E232" s="31" t="s">
        <v>666</v>
      </c>
      <c r="F232" s="17" t="s">
        <v>667</v>
      </c>
      <c r="G232" s="17" t="s">
        <v>668</v>
      </c>
      <c r="H232" s="25">
        <v>4786</v>
      </c>
    </row>
    <row r="233" spans="1:8" x14ac:dyDescent="0.2">
      <c r="A233" s="15" t="s">
        <v>12</v>
      </c>
      <c r="B233" s="16" t="s">
        <v>13</v>
      </c>
      <c r="C233" s="17"/>
      <c r="D233" s="17" t="s">
        <v>623</v>
      </c>
      <c r="E233" s="31" t="s">
        <v>669</v>
      </c>
      <c r="F233" s="17" t="s">
        <v>670</v>
      </c>
      <c r="G233" s="17" t="s">
        <v>671</v>
      </c>
      <c r="H233" s="25">
        <v>4786</v>
      </c>
    </row>
    <row r="234" spans="1:8" x14ac:dyDescent="0.2">
      <c r="A234" s="15" t="s">
        <v>12</v>
      </c>
      <c r="B234" s="16" t="s">
        <v>13</v>
      </c>
      <c r="C234" s="17"/>
      <c r="D234" s="17" t="s">
        <v>623</v>
      </c>
      <c r="E234" s="31" t="s">
        <v>672</v>
      </c>
      <c r="F234" s="17" t="s">
        <v>673</v>
      </c>
      <c r="G234" s="17" t="s">
        <v>674</v>
      </c>
      <c r="H234" s="25">
        <v>4786</v>
      </c>
    </row>
    <row r="235" spans="1:8" x14ac:dyDescent="0.2">
      <c r="A235" s="15" t="s">
        <v>12</v>
      </c>
      <c r="B235" s="16" t="s">
        <v>13</v>
      </c>
      <c r="C235" s="17"/>
      <c r="D235" s="17" t="s">
        <v>623</v>
      </c>
      <c r="E235" s="31" t="s">
        <v>675</v>
      </c>
      <c r="F235" s="17" t="s">
        <v>676</v>
      </c>
      <c r="G235" s="17" t="s">
        <v>677</v>
      </c>
      <c r="H235" s="25">
        <v>4786</v>
      </c>
    </row>
    <row r="236" spans="1:8" x14ac:dyDescent="0.2">
      <c r="A236" s="15" t="s">
        <v>12</v>
      </c>
      <c r="B236" s="16" t="s">
        <v>13</v>
      </c>
      <c r="C236" s="17"/>
      <c r="D236" s="17" t="s">
        <v>623</v>
      </c>
      <c r="E236" s="31" t="s">
        <v>678</v>
      </c>
      <c r="F236" s="17" t="s">
        <v>679</v>
      </c>
      <c r="G236" s="17" t="s">
        <v>680</v>
      </c>
      <c r="H236" s="25">
        <v>4786</v>
      </c>
    </row>
    <row r="237" spans="1:8" x14ac:dyDescent="0.2">
      <c r="A237" s="15" t="s">
        <v>12</v>
      </c>
      <c r="B237" s="16" t="s">
        <v>13</v>
      </c>
      <c r="C237" s="17"/>
      <c r="D237" s="17" t="s">
        <v>623</v>
      </c>
      <c r="E237" s="31" t="s">
        <v>681</v>
      </c>
      <c r="F237" s="17" t="s">
        <v>682</v>
      </c>
      <c r="G237" s="17" t="s">
        <v>683</v>
      </c>
      <c r="H237" s="25">
        <v>4786</v>
      </c>
    </row>
    <row r="238" spans="1:8" x14ac:dyDescent="0.2">
      <c r="A238" s="15" t="s">
        <v>12</v>
      </c>
      <c r="B238" s="16" t="s">
        <v>13</v>
      </c>
      <c r="C238" s="17"/>
      <c r="D238" s="17" t="s">
        <v>623</v>
      </c>
      <c r="E238" s="31" t="s">
        <v>684</v>
      </c>
      <c r="F238" s="17" t="s">
        <v>685</v>
      </c>
      <c r="G238" s="17" t="s">
        <v>686</v>
      </c>
      <c r="H238" s="25">
        <v>4787</v>
      </c>
    </row>
    <row r="239" spans="1:8" x14ac:dyDescent="0.2">
      <c r="A239" s="15" t="s">
        <v>12</v>
      </c>
      <c r="B239" s="16" t="s">
        <v>13</v>
      </c>
      <c r="C239" s="17"/>
      <c r="D239" s="17" t="s">
        <v>623</v>
      </c>
      <c r="E239" s="31" t="s">
        <v>687</v>
      </c>
      <c r="F239" s="17" t="s">
        <v>688</v>
      </c>
      <c r="G239" s="17" t="s">
        <v>689</v>
      </c>
      <c r="H239" s="25">
        <v>4786</v>
      </c>
    </row>
    <row r="240" spans="1:8" x14ac:dyDescent="0.2">
      <c r="A240" s="15" t="s">
        <v>12</v>
      </c>
      <c r="B240" s="16" t="s">
        <v>13</v>
      </c>
      <c r="C240" s="17"/>
      <c r="D240" s="17" t="s">
        <v>623</v>
      </c>
      <c r="E240" s="31" t="s">
        <v>690</v>
      </c>
      <c r="F240" s="17" t="s">
        <v>691</v>
      </c>
      <c r="G240" s="17" t="s">
        <v>692</v>
      </c>
      <c r="H240" s="25">
        <v>4786.09</v>
      </c>
    </row>
    <row r="241" spans="1:8" x14ac:dyDescent="0.2">
      <c r="A241" s="15" t="s">
        <v>12</v>
      </c>
      <c r="B241" s="16" t="s">
        <v>13</v>
      </c>
      <c r="C241" s="17"/>
      <c r="D241" s="17" t="s">
        <v>623</v>
      </c>
      <c r="E241" s="31" t="s">
        <v>693</v>
      </c>
      <c r="F241" s="17" t="s">
        <v>694</v>
      </c>
      <c r="G241" s="17" t="s">
        <v>695</v>
      </c>
      <c r="H241" s="25">
        <v>10819</v>
      </c>
    </row>
    <row r="242" spans="1:8" x14ac:dyDescent="0.2">
      <c r="A242" s="15" t="s">
        <v>12</v>
      </c>
      <c r="B242" s="16" t="s">
        <v>13</v>
      </c>
      <c r="C242" s="17"/>
      <c r="D242" s="17" t="s">
        <v>623</v>
      </c>
      <c r="E242" s="31" t="s">
        <v>696</v>
      </c>
      <c r="F242" s="17" t="s">
        <v>697</v>
      </c>
      <c r="G242" s="17" t="s">
        <v>698</v>
      </c>
      <c r="H242" s="25">
        <v>10819</v>
      </c>
    </row>
    <row r="243" spans="1:8" x14ac:dyDescent="0.2">
      <c r="A243" s="15" t="s">
        <v>12</v>
      </c>
      <c r="B243" s="16" t="s">
        <v>13</v>
      </c>
      <c r="C243" s="17"/>
      <c r="D243" s="17" t="s">
        <v>623</v>
      </c>
      <c r="E243" s="31" t="s">
        <v>699</v>
      </c>
      <c r="F243" s="17" t="s">
        <v>700</v>
      </c>
      <c r="G243" s="17" t="s">
        <v>701</v>
      </c>
      <c r="H243" s="25">
        <v>10819</v>
      </c>
    </row>
    <row r="244" spans="1:8" x14ac:dyDescent="0.2">
      <c r="A244" s="15" t="s">
        <v>12</v>
      </c>
      <c r="B244" s="16" t="s">
        <v>13</v>
      </c>
      <c r="C244" s="17"/>
      <c r="D244" s="17" t="s">
        <v>623</v>
      </c>
      <c r="E244" s="31" t="s">
        <v>702</v>
      </c>
      <c r="F244" s="17" t="s">
        <v>703</v>
      </c>
      <c r="G244" s="17" t="s">
        <v>704</v>
      </c>
      <c r="H244" s="25">
        <v>10819</v>
      </c>
    </row>
    <row r="245" spans="1:8" x14ac:dyDescent="0.2">
      <c r="A245" s="15" t="s">
        <v>12</v>
      </c>
      <c r="B245" s="16" t="s">
        <v>13</v>
      </c>
      <c r="C245" s="17"/>
      <c r="D245" s="17" t="s">
        <v>623</v>
      </c>
      <c r="E245" s="31" t="s">
        <v>705</v>
      </c>
      <c r="F245" s="17" t="s">
        <v>706</v>
      </c>
      <c r="G245" s="17" t="s">
        <v>707</v>
      </c>
      <c r="H245" s="25">
        <v>10819</v>
      </c>
    </row>
    <row r="246" spans="1:8" x14ac:dyDescent="0.2">
      <c r="A246" s="15" t="s">
        <v>12</v>
      </c>
      <c r="B246" s="16" t="s">
        <v>13</v>
      </c>
      <c r="C246" s="17"/>
      <c r="D246" s="17" t="s">
        <v>623</v>
      </c>
      <c r="E246" s="31" t="s">
        <v>708</v>
      </c>
      <c r="F246" s="17" t="s">
        <v>709</v>
      </c>
      <c r="G246" s="17" t="s">
        <v>710</v>
      </c>
      <c r="H246" s="25">
        <v>10819</v>
      </c>
    </row>
    <row r="247" spans="1:8" x14ac:dyDescent="0.2">
      <c r="A247" s="15" t="s">
        <v>12</v>
      </c>
      <c r="B247" s="16" t="s">
        <v>13</v>
      </c>
      <c r="C247" s="17"/>
      <c r="D247" s="17" t="s">
        <v>623</v>
      </c>
      <c r="E247" s="31" t="s">
        <v>711</v>
      </c>
      <c r="F247" s="17" t="s">
        <v>712</v>
      </c>
      <c r="G247" s="17" t="s">
        <v>713</v>
      </c>
      <c r="H247" s="25">
        <v>10819</v>
      </c>
    </row>
    <row r="248" spans="1:8" x14ac:dyDescent="0.2">
      <c r="A248" s="15" t="s">
        <v>12</v>
      </c>
      <c r="B248" s="16" t="s">
        <v>13</v>
      </c>
      <c r="C248" s="17"/>
      <c r="D248" s="17" t="s">
        <v>623</v>
      </c>
      <c r="E248" s="31" t="s">
        <v>714</v>
      </c>
      <c r="F248" s="17" t="s">
        <v>715</v>
      </c>
      <c r="G248" s="17" t="s">
        <v>716</v>
      </c>
      <c r="H248" s="25">
        <v>17093</v>
      </c>
    </row>
    <row r="249" spans="1:8" x14ac:dyDescent="0.2">
      <c r="A249" s="15" t="s">
        <v>12</v>
      </c>
      <c r="B249" s="16" t="s">
        <v>13</v>
      </c>
      <c r="C249" s="17"/>
      <c r="D249" s="17" t="s">
        <v>623</v>
      </c>
      <c r="E249" s="31" t="s">
        <v>717</v>
      </c>
      <c r="F249" s="17" t="s">
        <v>718</v>
      </c>
      <c r="G249" s="17" t="s">
        <v>719</v>
      </c>
      <c r="H249" s="25">
        <v>17093</v>
      </c>
    </row>
    <row r="250" spans="1:8" x14ac:dyDescent="0.2">
      <c r="A250" s="15" t="s">
        <v>12</v>
      </c>
      <c r="B250" s="16" t="s">
        <v>13</v>
      </c>
      <c r="C250" s="17"/>
      <c r="D250" s="17" t="s">
        <v>623</v>
      </c>
      <c r="E250" s="31" t="s">
        <v>720</v>
      </c>
      <c r="F250" s="17" t="s">
        <v>721</v>
      </c>
      <c r="G250" s="17" t="s">
        <v>722</v>
      </c>
      <c r="H250" s="25">
        <v>17093</v>
      </c>
    </row>
    <row r="251" spans="1:8" x14ac:dyDescent="0.2">
      <c r="A251" s="15" t="s">
        <v>12</v>
      </c>
      <c r="B251" s="16" t="s">
        <v>13</v>
      </c>
      <c r="C251" s="17"/>
      <c r="D251" s="17" t="s">
        <v>623</v>
      </c>
      <c r="E251" s="31" t="s">
        <v>723</v>
      </c>
      <c r="F251" s="17" t="s">
        <v>724</v>
      </c>
      <c r="G251" s="17" t="s">
        <v>725</v>
      </c>
      <c r="H251" s="25">
        <v>17093</v>
      </c>
    </row>
    <row r="252" spans="1:8" x14ac:dyDescent="0.2">
      <c r="A252" s="15" t="s">
        <v>12</v>
      </c>
      <c r="B252" s="16" t="s">
        <v>13</v>
      </c>
      <c r="C252" s="17"/>
      <c r="D252" s="17" t="s">
        <v>623</v>
      </c>
      <c r="E252" s="31" t="s">
        <v>726</v>
      </c>
      <c r="F252" s="17" t="s">
        <v>727</v>
      </c>
      <c r="G252" s="17" t="s">
        <v>728</v>
      </c>
      <c r="H252" s="25">
        <v>17093</v>
      </c>
    </row>
    <row r="253" spans="1:8" x14ac:dyDescent="0.2">
      <c r="A253" s="15" t="s">
        <v>12</v>
      </c>
      <c r="B253" s="16" t="s">
        <v>13</v>
      </c>
      <c r="C253" s="17"/>
      <c r="D253" s="17" t="s">
        <v>623</v>
      </c>
      <c r="E253" s="31" t="s">
        <v>729</v>
      </c>
      <c r="F253" s="17" t="s">
        <v>730</v>
      </c>
      <c r="G253" s="17" t="s">
        <v>731</v>
      </c>
      <c r="H253" s="25">
        <v>11281</v>
      </c>
    </row>
    <row r="254" spans="1:8" x14ac:dyDescent="0.2">
      <c r="A254" s="15" t="s">
        <v>12</v>
      </c>
      <c r="B254" s="16" t="s">
        <v>13</v>
      </c>
      <c r="C254" s="17"/>
      <c r="D254" s="17" t="s">
        <v>623</v>
      </c>
      <c r="E254" s="31" t="s">
        <v>732</v>
      </c>
      <c r="F254" s="17" t="s">
        <v>733</v>
      </c>
      <c r="G254" s="17" t="s">
        <v>734</v>
      </c>
      <c r="H254" s="25">
        <v>11281</v>
      </c>
    </row>
    <row r="255" spans="1:8" x14ac:dyDescent="0.2">
      <c r="A255" s="15" t="s">
        <v>12</v>
      </c>
      <c r="B255" s="16" t="s">
        <v>13</v>
      </c>
      <c r="C255" s="17"/>
      <c r="D255" s="17" t="s">
        <v>623</v>
      </c>
      <c r="E255" s="31" t="s">
        <v>735</v>
      </c>
      <c r="F255" s="31" t="s">
        <v>736</v>
      </c>
      <c r="G255" s="31" t="s">
        <v>737</v>
      </c>
      <c r="H255" s="25">
        <v>11281</v>
      </c>
    </row>
    <row r="256" spans="1:8" x14ac:dyDescent="0.2">
      <c r="A256" s="15" t="s">
        <v>12</v>
      </c>
      <c r="B256" s="16" t="s">
        <v>13</v>
      </c>
      <c r="C256" s="17"/>
      <c r="D256" s="17" t="s">
        <v>623</v>
      </c>
      <c r="E256" s="31" t="s">
        <v>738</v>
      </c>
      <c r="F256" s="31" t="s">
        <v>739</v>
      </c>
      <c r="G256" s="31" t="s">
        <v>740</v>
      </c>
      <c r="H256" s="25">
        <v>11281</v>
      </c>
    </row>
    <row r="257" spans="1:8" x14ac:dyDescent="0.2">
      <c r="A257" s="15" t="s">
        <v>12</v>
      </c>
      <c r="B257" s="16" t="s">
        <v>13</v>
      </c>
      <c r="C257" s="17"/>
      <c r="D257" s="17" t="s">
        <v>623</v>
      </c>
      <c r="E257" s="31" t="s">
        <v>741</v>
      </c>
      <c r="F257" s="31" t="s">
        <v>742</v>
      </c>
      <c r="G257" s="31" t="s">
        <v>743</v>
      </c>
      <c r="H257" s="25">
        <v>11281</v>
      </c>
    </row>
    <row r="258" spans="1:8" x14ac:dyDescent="0.2">
      <c r="A258" s="15" t="s">
        <v>12</v>
      </c>
      <c r="B258" s="16" t="s">
        <v>13</v>
      </c>
      <c r="C258" s="17"/>
      <c r="D258" s="17" t="s">
        <v>623</v>
      </c>
      <c r="E258" s="31" t="s">
        <v>744</v>
      </c>
      <c r="F258" s="31" t="s">
        <v>745</v>
      </c>
      <c r="G258" s="31" t="s">
        <v>746</v>
      </c>
      <c r="H258" s="25">
        <v>11282</v>
      </c>
    </row>
    <row r="259" spans="1:8" x14ac:dyDescent="0.2">
      <c r="A259" s="15" t="s">
        <v>12</v>
      </c>
      <c r="B259" s="16" t="s">
        <v>13</v>
      </c>
      <c r="C259" s="17"/>
      <c r="D259" s="17" t="s">
        <v>623</v>
      </c>
      <c r="E259" s="31" t="s">
        <v>747</v>
      </c>
      <c r="F259" s="31" t="s">
        <v>748</v>
      </c>
      <c r="G259" s="31" t="s">
        <v>749</v>
      </c>
      <c r="H259" s="25">
        <v>11281</v>
      </c>
    </row>
    <row r="260" spans="1:8" x14ac:dyDescent="0.2">
      <c r="A260" s="15" t="s">
        <v>12</v>
      </c>
      <c r="B260" s="16" t="s">
        <v>13</v>
      </c>
      <c r="C260" s="17"/>
      <c r="D260" s="17" t="s">
        <v>623</v>
      </c>
      <c r="E260" s="31" t="s">
        <v>750</v>
      </c>
      <c r="F260" s="31" t="s">
        <v>751</v>
      </c>
      <c r="G260" s="31" t="s">
        <v>752</v>
      </c>
      <c r="H260" s="25">
        <v>11281</v>
      </c>
    </row>
    <row r="261" spans="1:8" x14ac:dyDescent="0.2">
      <c r="A261" s="15" t="s">
        <v>12</v>
      </c>
      <c r="B261" s="16" t="s">
        <v>13</v>
      </c>
      <c r="C261" s="17"/>
      <c r="D261" s="17" t="s">
        <v>623</v>
      </c>
      <c r="E261" s="31" t="s">
        <v>753</v>
      </c>
      <c r="F261" s="31" t="s">
        <v>754</v>
      </c>
      <c r="G261" s="31" t="s">
        <v>755</v>
      </c>
      <c r="H261" s="25">
        <v>11281</v>
      </c>
    </row>
    <row r="262" spans="1:8" x14ac:dyDescent="0.2">
      <c r="A262" s="15" t="s">
        <v>12</v>
      </c>
      <c r="B262" s="16" t="s">
        <v>13</v>
      </c>
      <c r="C262" s="17"/>
      <c r="D262" s="17" t="s">
        <v>623</v>
      </c>
      <c r="E262" s="31" t="s">
        <v>756</v>
      </c>
      <c r="F262" s="31" t="s">
        <v>757</v>
      </c>
      <c r="G262" s="31" t="s">
        <v>758</v>
      </c>
      <c r="H262" s="25">
        <v>11281</v>
      </c>
    </row>
    <row r="263" spans="1:8" x14ac:dyDescent="0.2">
      <c r="A263" s="15" t="s">
        <v>12</v>
      </c>
      <c r="B263" s="16" t="s">
        <v>13</v>
      </c>
      <c r="C263" s="17"/>
      <c r="D263" s="17" t="s">
        <v>623</v>
      </c>
      <c r="E263" s="31" t="s">
        <v>759</v>
      </c>
      <c r="F263" s="31" t="s">
        <v>760</v>
      </c>
      <c r="G263" s="31" t="s">
        <v>761</v>
      </c>
      <c r="H263" s="25">
        <v>11281</v>
      </c>
    </row>
    <row r="264" spans="1:8" x14ac:dyDescent="0.2">
      <c r="A264" s="15" t="s">
        <v>12</v>
      </c>
      <c r="B264" s="16" t="s">
        <v>13</v>
      </c>
      <c r="C264" s="17"/>
      <c r="D264" s="17" t="s">
        <v>623</v>
      </c>
      <c r="E264" s="31" t="s">
        <v>762</v>
      </c>
      <c r="F264" s="31" t="s">
        <v>763</v>
      </c>
      <c r="G264" s="31" t="s">
        <v>764</v>
      </c>
      <c r="H264" s="25">
        <v>11281</v>
      </c>
    </row>
    <row r="265" spans="1:8" x14ac:dyDescent="0.2">
      <c r="A265" s="15" t="s">
        <v>12</v>
      </c>
      <c r="B265" s="16" t="s">
        <v>13</v>
      </c>
      <c r="C265" s="17"/>
      <c r="D265" s="17" t="s">
        <v>623</v>
      </c>
      <c r="E265" s="31" t="s">
        <v>765</v>
      </c>
      <c r="F265" s="31" t="s">
        <v>766</v>
      </c>
      <c r="G265" s="31" t="s">
        <v>767</v>
      </c>
      <c r="H265" s="25">
        <v>11281</v>
      </c>
    </row>
    <row r="266" spans="1:8" x14ac:dyDescent="0.2">
      <c r="A266" s="15" t="s">
        <v>12</v>
      </c>
      <c r="B266" s="16" t="s">
        <v>13</v>
      </c>
      <c r="C266" s="17"/>
      <c r="D266" s="17" t="s">
        <v>623</v>
      </c>
      <c r="E266" s="31" t="s">
        <v>768</v>
      </c>
      <c r="F266" s="17" t="s">
        <v>769</v>
      </c>
      <c r="G266" s="17" t="s">
        <v>770</v>
      </c>
      <c r="H266" s="25">
        <v>11281</v>
      </c>
    </row>
    <row r="267" spans="1:8" x14ac:dyDescent="0.2">
      <c r="A267" s="15" t="s">
        <v>12</v>
      </c>
      <c r="B267" s="16" t="s">
        <v>13</v>
      </c>
      <c r="C267" s="17"/>
      <c r="D267" s="17" t="s">
        <v>623</v>
      </c>
      <c r="E267" s="31" t="s">
        <v>771</v>
      </c>
      <c r="F267" s="17" t="s">
        <v>772</v>
      </c>
      <c r="G267" s="17" t="s">
        <v>773</v>
      </c>
      <c r="H267" s="25">
        <v>11281</v>
      </c>
    </row>
    <row r="268" spans="1:8" x14ac:dyDescent="0.2">
      <c r="A268" s="15" t="s">
        <v>12</v>
      </c>
      <c r="B268" s="16" t="s">
        <v>13</v>
      </c>
      <c r="C268" s="17"/>
      <c r="D268" s="17" t="s">
        <v>623</v>
      </c>
      <c r="E268" s="31" t="s">
        <v>774</v>
      </c>
      <c r="F268" s="17" t="s">
        <v>775</v>
      </c>
      <c r="G268" s="17" t="s">
        <v>776</v>
      </c>
      <c r="H268" s="25">
        <v>11281</v>
      </c>
    </row>
    <row r="269" spans="1:8" x14ac:dyDescent="0.2">
      <c r="A269" s="15" t="s">
        <v>12</v>
      </c>
      <c r="B269" s="16" t="s">
        <v>13</v>
      </c>
      <c r="C269" s="17"/>
      <c r="D269" s="17" t="s">
        <v>623</v>
      </c>
      <c r="E269" s="31" t="s">
        <v>777</v>
      </c>
      <c r="F269" s="17" t="s">
        <v>778</v>
      </c>
      <c r="G269" s="17" t="s">
        <v>779</v>
      </c>
      <c r="H269" s="25">
        <v>11281</v>
      </c>
    </row>
    <row r="270" spans="1:8" x14ac:dyDescent="0.2">
      <c r="A270" s="15" t="s">
        <v>12</v>
      </c>
      <c r="B270" s="16" t="s">
        <v>13</v>
      </c>
      <c r="C270" s="17"/>
      <c r="D270" s="17" t="s">
        <v>623</v>
      </c>
      <c r="E270" s="31" t="s">
        <v>780</v>
      </c>
      <c r="F270" s="17" t="s">
        <v>781</v>
      </c>
      <c r="G270" s="17" t="s">
        <v>782</v>
      </c>
      <c r="H270" s="25">
        <v>11281</v>
      </c>
    </row>
    <row r="271" spans="1:8" x14ac:dyDescent="0.2">
      <c r="A271" s="15" t="s">
        <v>12</v>
      </c>
      <c r="B271" s="16" t="s">
        <v>13</v>
      </c>
      <c r="C271" s="17"/>
      <c r="D271" s="17" t="s">
        <v>623</v>
      </c>
      <c r="E271" s="17" t="s">
        <v>783</v>
      </c>
      <c r="F271" s="17" t="s">
        <v>784</v>
      </c>
      <c r="G271" s="17" t="s">
        <v>785</v>
      </c>
      <c r="H271" s="25">
        <v>922</v>
      </c>
    </row>
    <row r="272" spans="1:8" x14ac:dyDescent="0.2">
      <c r="A272" s="15" t="s">
        <v>12</v>
      </c>
      <c r="B272" s="16" t="s">
        <v>13</v>
      </c>
      <c r="C272" s="17"/>
      <c r="D272" s="17" t="s">
        <v>623</v>
      </c>
      <c r="E272" s="31" t="s">
        <v>786</v>
      </c>
      <c r="F272" s="17" t="s">
        <v>787</v>
      </c>
      <c r="G272" s="17" t="s">
        <v>788</v>
      </c>
      <c r="H272" s="25">
        <v>922</v>
      </c>
    </row>
    <row r="273" spans="1:8" x14ac:dyDescent="0.2">
      <c r="A273" s="15" t="s">
        <v>12</v>
      </c>
      <c r="B273" s="16" t="s">
        <v>13</v>
      </c>
      <c r="C273" s="17"/>
      <c r="D273" s="17" t="s">
        <v>623</v>
      </c>
      <c r="E273" s="17" t="s">
        <v>789</v>
      </c>
      <c r="F273" s="17" t="s">
        <v>790</v>
      </c>
      <c r="G273" s="17" t="s">
        <v>791</v>
      </c>
      <c r="H273" s="25">
        <v>922</v>
      </c>
    </row>
    <row r="274" spans="1:8" x14ac:dyDescent="0.2">
      <c r="A274" s="15" t="s">
        <v>12</v>
      </c>
      <c r="B274" s="16" t="s">
        <v>13</v>
      </c>
      <c r="C274" s="17"/>
      <c r="D274" s="17" t="s">
        <v>623</v>
      </c>
      <c r="E274" s="31" t="s">
        <v>792</v>
      </c>
      <c r="F274" s="17" t="s">
        <v>793</v>
      </c>
      <c r="G274" s="17" t="s">
        <v>794</v>
      </c>
      <c r="H274" s="25">
        <v>461</v>
      </c>
    </row>
    <row r="275" spans="1:8" x14ac:dyDescent="0.2">
      <c r="A275" s="15" t="s">
        <v>12</v>
      </c>
      <c r="B275" s="16" t="s">
        <v>13</v>
      </c>
      <c r="C275" s="17"/>
      <c r="D275" s="17" t="s">
        <v>623</v>
      </c>
      <c r="E275" s="31" t="s">
        <v>795</v>
      </c>
      <c r="F275" s="17" t="s">
        <v>796</v>
      </c>
      <c r="G275" s="17" t="s">
        <v>797</v>
      </c>
      <c r="H275" s="25">
        <v>18055</v>
      </c>
    </row>
    <row r="276" spans="1:8" x14ac:dyDescent="0.2">
      <c r="A276" s="15" t="s">
        <v>12</v>
      </c>
      <c r="B276" s="16" t="s">
        <v>13</v>
      </c>
      <c r="C276" s="17"/>
      <c r="D276" s="17" t="s">
        <v>623</v>
      </c>
      <c r="E276" s="31" t="s">
        <v>798</v>
      </c>
      <c r="F276" s="17" t="s">
        <v>799</v>
      </c>
      <c r="G276" s="17" t="s">
        <v>800</v>
      </c>
      <c r="H276" s="25">
        <v>18055</v>
      </c>
    </row>
    <row r="277" spans="1:8" x14ac:dyDescent="0.2">
      <c r="A277" s="15" t="s">
        <v>12</v>
      </c>
      <c r="B277" s="16" t="s">
        <v>13</v>
      </c>
      <c r="C277" s="17"/>
      <c r="D277" s="17" t="s">
        <v>623</v>
      </c>
      <c r="E277" s="31" t="s">
        <v>801</v>
      </c>
      <c r="F277" s="17" t="s">
        <v>802</v>
      </c>
      <c r="G277" s="17" t="s">
        <v>803</v>
      </c>
      <c r="H277" s="25">
        <v>18055</v>
      </c>
    </row>
    <row r="278" spans="1:8" x14ac:dyDescent="0.2">
      <c r="A278" s="15" t="s">
        <v>12</v>
      </c>
      <c r="B278" s="16" t="s">
        <v>13</v>
      </c>
      <c r="C278" s="17"/>
      <c r="D278" s="17" t="s">
        <v>623</v>
      </c>
      <c r="E278" s="31" t="s">
        <v>804</v>
      </c>
      <c r="F278" s="33" t="s">
        <v>805</v>
      </c>
      <c r="G278" s="33" t="s">
        <v>806</v>
      </c>
      <c r="H278" s="25">
        <v>18052</v>
      </c>
    </row>
    <row r="279" spans="1:8" x14ac:dyDescent="0.2">
      <c r="A279" s="15" t="s">
        <v>12</v>
      </c>
      <c r="B279" s="16" t="s">
        <v>13</v>
      </c>
      <c r="C279" s="17"/>
      <c r="D279" s="17" t="s">
        <v>623</v>
      </c>
      <c r="E279" s="31" t="s">
        <v>807</v>
      </c>
      <c r="F279" s="17" t="s">
        <v>808</v>
      </c>
      <c r="G279" s="17" t="s">
        <v>809</v>
      </c>
      <c r="H279" s="25">
        <v>10381</v>
      </c>
    </row>
    <row r="280" spans="1:8" x14ac:dyDescent="0.2">
      <c r="A280" s="15" t="s">
        <v>12</v>
      </c>
      <c r="B280" s="16" t="s">
        <v>13</v>
      </c>
      <c r="C280" s="17"/>
      <c r="D280" s="17" t="s">
        <v>623</v>
      </c>
      <c r="E280" s="31" t="s">
        <v>810</v>
      </c>
      <c r="F280" s="17" t="s">
        <v>811</v>
      </c>
      <c r="G280" s="17" t="s">
        <v>812</v>
      </c>
      <c r="H280" s="25">
        <v>20000.009999999998</v>
      </c>
    </row>
    <row r="281" spans="1:8" x14ac:dyDescent="0.2">
      <c r="A281" s="15" t="s">
        <v>12</v>
      </c>
      <c r="B281" s="16" t="s">
        <v>13</v>
      </c>
      <c r="C281" s="17"/>
      <c r="D281" s="17" t="s">
        <v>623</v>
      </c>
      <c r="E281" s="31" t="s">
        <v>813</v>
      </c>
      <c r="F281" s="31" t="s">
        <v>814</v>
      </c>
      <c r="G281" s="31" t="s">
        <v>815</v>
      </c>
      <c r="H281" s="25">
        <v>20000</v>
      </c>
    </row>
    <row r="282" spans="1:8" x14ac:dyDescent="0.2">
      <c r="A282" s="15" t="s">
        <v>12</v>
      </c>
      <c r="B282" s="16" t="s">
        <v>13</v>
      </c>
      <c r="C282" s="17"/>
      <c r="D282" s="17" t="s">
        <v>623</v>
      </c>
      <c r="E282" s="31" t="s">
        <v>816</v>
      </c>
      <c r="F282" s="17" t="s">
        <v>817</v>
      </c>
      <c r="G282" s="17" t="s">
        <v>818</v>
      </c>
      <c r="H282" s="25">
        <v>20000</v>
      </c>
    </row>
    <row r="283" spans="1:8" x14ac:dyDescent="0.2">
      <c r="A283" s="15" t="s">
        <v>12</v>
      </c>
      <c r="B283" s="16" t="s">
        <v>13</v>
      </c>
      <c r="C283" s="17"/>
      <c r="D283" s="17" t="s">
        <v>623</v>
      </c>
      <c r="E283" s="31" t="s">
        <v>819</v>
      </c>
      <c r="F283" s="31" t="s">
        <v>820</v>
      </c>
      <c r="G283" s="31" t="s">
        <v>821</v>
      </c>
      <c r="H283" s="25">
        <v>20000</v>
      </c>
    </row>
    <row r="284" spans="1:8" x14ac:dyDescent="0.2">
      <c r="A284" s="15" t="s">
        <v>12</v>
      </c>
      <c r="B284" s="16" t="s">
        <v>13</v>
      </c>
      <c r="C284" s="17"/>
      <c r="D284" s="17" t="s">
        <v>623</v>
      </c>
      <c r="E284" s="31" t="s">
        <v>822</v>
      </c>
      <c r="F284" s="17" t="s">
        <v>823</v>
      </c>
      <c r="G284" s="17" t="s">
        <v>824</v>
      </c>
      <c r="H284" s="25">
        <v>4100</v>
      </c>
    </row>
    <row r="285" spans="1:8" x14ac:dyDescent="0.2">
      <c r="A285" s="15" t="s">
        <v>12</v>
      </c>
      <c r="B285" s="16" t="s">
        <v>13</v>
      </c>
      <c r="C285" s="17"/>
      <c r="D285" s="17" t="s">
        <v>623</v>
      </c>
      <c r="E285" s="31" t="s">
        <v>825</v>
      </c>
      <c r="F285" s="17" t="s">
        <v>826</v>
      </c>
      <c r="G285" s="17" t="s">
        <v>827</v>
      </c>
      <c r="H285" s="25">
        <v>20000</v>
      </c>
    </row>
    <row r="286" spans="1:8" x14ac:dyDescent="0.2">
      <c r="A286" s="15" t="s">
        <v>12</v>
      </c>
      <c r="B286" s="16" t="s">
        <v>13</v>
      </c>
      <c r="C286" s="17"/>
      <c r="D286" s="17" t="s">
        <v>14</v>
      </c>
      <c r="E286" s="17" t="s">
        <v>828</v>
      </c>
      <c r="F286" s="17" t="s">
        <v>202</v>
      </c>
      <c r="G286" s="17" t="s">
        <v>203</v>
      </c>
      <c r="H286" s="25">
        <v>316.02999999999997</v>
      </c>
    </row>
    <row r="287" spans="1:8" x14ac:dyDescent="0.2">
      <c r="A287" s="15" t="s">
        <v>12</v>
      </c>
      <c r="B287" s="16" t="s">
        <v>13</v>
      </c>
      <c r="C287" s="17"/>
      <c r="D287" s="17" t="s">
        <v>14</v>
      </c>
      <c r="E287" s="17" t="s">
        <v>829</v>
      </c>
      <c r="F287" s="17" t="s">
        <v>830</v>
      </c>
      <c r="G287" s="17" t="s">
        <v>831</v>
      </c>
      <c r="H287" s="25">
        <v>1484.83</v>
      </c>
    </row>
    <row r="288" spans="1:8" x14ac:dyDescent="0.2">
      <c r="A288" s="15" t="s">
        <v>12</v>
      </c>
      <c r="B288" s="16" t="s">
        <v>13</v>
      </c>
      <c r="C288" s="17"/>
      <c r="D288" s="17" t="s">
        <v>14</v>
      </c>
      <c r="E288" s="17" t="s">
        <v>832</v>
      </c>
      <c r="F288" s="17" t="s">
        <v>833</v>
      </c>
      <c r="G288" s="17" t="s">
        <v>834</v>
      </c>
      <c r="H288" s="25">
        <v>1514.78</v>
      </c>
    </row>
    <row r="289" spans="1:8" x14ac:dyDescent="0.2">
      <c r="A289" s="15" t="s">
        <v>12</v>
      </c>
      <c r="B289" s="16" t="s">
        <v>13</v>
      </c>
      <c r="C289" s="17"/>
      <c r="D289" s="17" t="s">
        <v>14</v>
      </c>
      <c r="E289" s="17" t="s">
        <v>835</v>
      </c>
      <c r="F289" s="17" t="s">
        <v>836</v>
      </c>
      <c r="G289" s="17" t="s">
        <v>837</v>
      </c>
      <c r="H289" s="25">
        <v>510.4</v>
      </c>
    </row>
    <row r="290" spans="1:8" x14ac:dyDescent="0.2">
      <c r="A290" s="15" t="s">
        <v>12</v>
      </c>
      <c r="B290" s="16" t="s">
        <v>13</v>
      </c>
      <c r="C290" s="17"/>
      <c r="D290" s="17" t="s">
        <v>14</v>
      </c>
      <c r="E290" s="17" t="s">
        <v>838</v>
      </c>
      <c r="F290" s="17" t="s">
        <v>839</v>
      </c>
      <c r="G290" s="17" t="s">
        <v>840</v>
      </c>
      <c r="H290" s="25">
        <v>3475.97</v>
      </c>
    </row>
    <row r="291" spans="1:8" x14ac:dyDescent="0.2">
      <c r="A291" s="15" t="s">
        <v>12</v>
      </c>
      <c r="B291" s="16" t="s">
        <v>13</v>
      </c>
      <c r="C291" s="17"/>
      <c r="D291" s="17" t="s">
        <v>14</v>
      </c>
      <c r="E291" s="17" t="s">
        <v>841</v>
      </c>
      <c r="F291" s="17" t="s">
        <v>842</v>
      </c>
      <c r="G291" s="17" t="s">
        <v>843</v>
      </c>
      <c r="H291" s="25">
        <v>2900.2</v>
      </c>
    </row>
    <row r="292" spans="1:8" x14ac:dyDescent="0.2">
      <c r="A292" s="15" t="s">
        <v>12</v>
      </c>
      <c r="B292" s="16" t="s">
        <v>13</v>
      </c>
      <c r="C292" s="17"/>
      <c r="D292" s="17" t="s">
        <v>14</v>
      </c>
      <c r="E292" s="17" t="s">
        <v>844</v>
      </c>
      <c r="F292" s="17" t="s">
        <v>845</v>
      </c>
      <c r="G292" s="17" t="s">
        <v>846</v>
      </c>
      <c r="H292" s="25">
        <v>6999.94</v>
      </c>
    </row>
    <row r="293" spans="1:8" x14ac:dyDescent="0.2">
      <c r="A293" s="15" t="s">
        <v>12</v>
      </c>
      <c r="B293" s="16" t="s">
        <v>13</v>
      </c>
      <c r="C293" s="17"/>
      <c r="D293" s="17" t="s">
        <v>14</v>
      </c>
      <c r="E293" s="17" t="s">
        <v>847</v>
      </c>
      <c r="F293" s="17" t="s">
        <v>848</v>
      </c>
      <c r="G293" s="17" t="s">
        <v>849</v>
      </c>
      <c r="H293" s="25">
        <v>2700</v>
      </c>
    </row>
    <row r="294" spans="1:8" x14ac:dyDescent="0.2">
      <c r="A294" s="15" t="s">
        <v>12</v>
      </c>
      <c r="B294" s="16" t="s">
        <v>13</v>
      </c>
      <c r="C294" s="17"/>
      <c r="D294" s="17" t="s">
        <v>14</v>
      </c>
      <c r="E294" s="17" t="s">
        <v>850</v>
      </c>
      <c r="F294" s="17" t="s">
        <v>851</v>
      </c>
      <c r="G294" s="17" t="s">
        <v>852</v>
      </c>
      <c r="H294" s="25">
        <v>3375</v>
      </c>
    </row>
    <row r="295" spans="1:8" x14ac:dyDescent="0.2">
      <c r="A295" s="15" t="s">
        <v>12</v>
      </c>
      <c r="B295" s="16" t="s">
        <v>13</v>
      </c>
      <c r="C295" s="17"/>
      <c r="D295" s="17" t="s">
        <v>14</v>
      </c>
      <c r="E295" s="17" t="s">
        <v>853</v>
      </c>
      <c r="F295" s="17" t="s">
        <v>854</v>
      </c>
      <c r="G295" s="17" t="s">
        <v>855</v>
      </c>
      <c r="H295" s="25">
        <v>2025</v>
      </c>
    </row>
    <row r="296" spans="1:8" x14ac:dyDescent="0.2">
      <c r="A296" s="15" t="s">
        <v>12</v>
      </c>
      <c r="B296" s="16" t="s">
        <v>13</v>
      </c>
      <c r="C296" s="17"/>
      <c r="D296" s="17" t="s">
        <v>14</v>
      </c>
      <c r="E296" s="17" t="s">
        <v>844</v>
      </c>
      <c r="F296" s="17" t="s">
        <v>845</v>
      </c>
      <c r="G296" s="17" t="s">
        <v>846</v>
      </c>
      <c r="H296" s="25">
        <v>3698</v>
      </c>
    </row>
    <row r="297" spans="1:8" x14ac:dyDescent="0.2">
      <c r="A297" s="15" t="s">
        <v>12</v>
      </c>
      <c r="B297" s="16" t="s">
        <v>13</v>
      </c>
      <c r="C297" s="17"/>
      <c r="D297" s="17" t="s">
        <v>14</v>
      </c>
      <c r="E297" s="17" t="s">
        <v>856</v>
      </c>
      <c r="F297" s="17" t="s">
        <v>857</v>
      </c>
      <c r="G297" s="17" t="s">
        <v>858</v>
      </c>
      <c r="H297" s="25">
        <v>1798</v>
      </c>
    </row>
    <row r="298" spans="1:8" x14ac:dyDescent="0.2">
      <c r="A298" s="15" t="s">
        <v>12</v>
      </c>
      <c r="B298" s="16" t="s">
        <v>13</v>
      </c>
      <c r="C298" s="17"/>
      <c r="D298" s="17" t="s">
        <v>14</v>
      </c>
      <c r="E298" s="17" t="s">
        <v>859</v>
      </c>
      <c r="F298" s="17" t="s">
        <v>860</v>
      </c>
      <c r="G298" s="17" t="s">
        <v>861</v>
      </c>
      <c r="H298" s="25">
        <v>7300</v>
      </c>
    </row>
    <row r="299" spans="1:8" x14ac:dyDescent="0.2">
      <c r="A299" s="15" t="s">
        <v>12</v>
      </c>
      <c r="B299" s="16" t="s">
        <v>13</v>
      </c>
      <c r="C299" s="17"/>
      <c r="D299" s="17" t="s">
        <v>14</v>
      </c>
      <c r="E299" s="17" t="s">
        <v>859</v>
      </c>
      <c r="F299" s="17" t="s">
        <v>860</v>
      </c>
      <c r="G299" s="17" t="s">
        <v>861</v>
      </c>
      <c r="H299" s="25">
        <v>2099.9899999999998</v>
      </c>
    </row>
    <row r="300" spans="1:8" x14ac:dyDescent="0.2">
      <c r="A300" s="15" t="s">
        <v>12</v>
      </c>
      <c r="B300" s="16" t="s">
        <v>13</v>
      </c>
      <c r="C300" s="17"/>
      <c r="D300" s="17" t="s">
        <v>14</v>
      </c>
      <c r="E300" s="17" t="s">
        <v>862</v>
      </c>
      <c r="F300" s="17" t="s">
        <v>863</v>
      </c>
      <c r="G300" s="17" t="s">
        <v>452</v>
      </c>
      <c r="H300" s="25">
        <v>340</v>
      </c>
    </row>
    <row r="301" spans="1:8" x14ac:dyDescent="0.2">
      <c r="A301" s="15" t="s">
        <v>12</v>
      </c>
      <c r="B301" s="16" t="s">
        <v>13</v>
      </c>
      <c r="C301" s="17"/>
      <c r="D301" s="17" t="s">
        <v>14</v>
      </c>
      <c r="E301" s="17" t="s">
        <v>864</v>
      </c>
      <c r="F301" s="17" t="s">
        <v>865</v>
      </c>
      <c r="G301" s="17" t="s">
        <v>866</v>
      </c>
      <c r="H301" s="25">
        <v>4880</v>
      </c>
    </row>
    <row r="302" spans="1:8" x14ac:dyDescent="0.2">
      <c r="A302" s="15" t="s">
        <v>12</v>
      </c>
      <c r="B302" s="16" t="s">
        <v>13</v>
      </c>
      <c r="C302" s="17"/>
      <c r="D302" s="17" t="s">
        <v>14</v>
      </c>
      <c r="E302" s="17" t="s">
        <v>867</v>
      </c>
      <c r="F302" s="17" t="s">
        <v>817</v>
      </c>
      <c r="G302" s="17" t="s">
        <v>818</v>
      </c>
      <c r="H302" s="25">
        <v>725</v>
      </c>
    </row>
    <row r="303" spans="1:8" x14ac:dyDescent="0.2">
      <c r="A303" s="15" t="s">
        <v>12</v>
      </c>
      <c r="B303" s="16" t="s">
        <v>13</v>
      </c>
      <c r="C303" s="17"/>
      <c r="D303" s="17" t="s">
        <v>14</v>
      </c>
      <c r="E303" s="17" t="s">
        <v>868</v>
      </c>
      <c r="F303" s="17" t="s">
        <v>869</v>
      </c>
      <c r="G303" s="17" t="s">
        <v>870</v>
      </c>
      <c r="H303" s="25">
        <v>1170</v>
      </c>
    </row>
    <row r="304" spans="1:8" x14ac:dyDescent="0.2">
      <c r="A304" s="15" t="s">
        <v>12</v>
      </c>
      <c r="B304" s="16" t="s">
        <v>13</v>
      </c>
      <c r="C304" s="17"/>
      <c r="D304" s="17" t="s">
        <v>14</v>
      </c>
      <c r="E304" s="17" t="s">
        <v>871</v>
      </c>
      <c r="F304" s="17" t="s">
        <v>872</v>
      </c>
      <c r="G304" s="17" t="s">
        <v>873</v>
      </c>
      <c r="H304" s="25">
        <v>14999.99</v>
      </c>
    </row>
    <row r="305" spans="1:8" x14ac:dyDescent="0.2">
      <c r="A305" s="15" t="s">
        <v>12</v>
      </c>
      <c r="B305" s="16" t="s">
        <v>13</v>
      </c>
      <c r="C305" s="17"/>
      <c r="D305" s="17" t="s">
        <v>14</v>
      </c>
      <c r="E305" s="17" t="s">
        <v>874</v>
      </c>
      <c r="F305" s="17" t="s">
        <v>872</v>
      </c>
      <c r="G305" s="17" t="s">
        <v>873</v>
      </c>
      <c r="H305" s="25">
        <v>8665.2000000000007</v>
      </c>
    </row>
    <row r="306" spans="1:8" x14ac:dyDescent="0.2">
      <c r="A306" s="15" t="s">
        <v>12</v>
      </c>
      <c r="B306" s="16" t="s">
        <v>13</v>
      </c>
      <c r="C306" s="17"/>
      <c r="D306" s="17" t="s">
        <v>14</v>
      </c>
      <c r="E306" s="17" t="s">
        <v>875</v>
      </c>
      <c r="F306" s="17" t="s">
        <v>876</v>
      </c>
      <c r="G306" s="17" t="s">
        <v>877</v>
      </c>
      <c r="H306" s="25">
        <v>4332.6000000000004</v>
      </c>
    </row>
    <row r="307" spans="1:8" x14ac:dyDescent="0.2">
      <c r="A307" s="15" t="s">
        <v>12</v>
      </c>
      <c r="B307" s="16" t="s">
        <v>13</v>
      </c>
      <c r="C307" s="17"/>
      <c r="D307" s="17" t="s">
        <v>14</v>
      </c>
      <c r="E307" s="17" t="s">
        <v>871</v>
      </c>
      <c r="F307" s="17" t="s">
        <v>872</v>
      </c>
      <c r="G307" s="17" t="s">
        <v>873</v>
      </c>
      <c r="H307" s="25">
        <v>4600</v>
      </c>
    </row>
    <row r="308" spans="1:8" x14ac:dyDescent="0.2">
      <c r="A308" s="15" t="s">
        <v>12</v>
      </c>
      <c r="B308" s="16" t="s">
        <v>13</v>
      </c>
      <c r="C308" s="17"/>
      <c r="D308" s="17" t="s">
        <v>14</v>
      </c>
      <c r="E308" s="17" t="s">
        <v>466</v>
      </c>
      <c r="F308" s="17" t="s">
        <v>467</v>
      </c>
      <c r="G308" s="17" t="s">
        <v>468</v>
      </c>
      <c r="H308" s="25">
        <v>467.71</v>
      </c>
    </row>
    <row r="309" spans="1:8" x14ac:dyDescent="0.2">
      <c r="A309" s="15" t="s">
        <v>12</v>
      </c>
      <c r="B309" s="16" t="s">
        <v>13</v>
      </c>
      <c r="C309" s="17"/>
      <c r="D309" s="17" t="s">
        <v>14</v>
      </c>
      <c r="E309" s="17" t="s">
        <v>878</v>
      </c>
      <c r="F309" s="17" t="s">
        <v>879</v>
      </c>
      <c r="G309" s="17" t="s">
        <v>880</v>
      </c>
      <c r="H309" s="25">
        <v>696</v>
      </c>
    </row>
    <row r="310" spans="1:8" x14ac:dyDescent="0.2">
      <c r="A310" s="15" t="s">
        <v>12</v>
      </c>
      <c r="B310" s="16" t="s">
        <v>13</v>
      </c>
      <c r="C310" s="17"/>
      <c r="D310" s="17" t="s">
        <v>14</v>
      </c>
      <c r="E310" s="17" t="s">
        <v>881</v>
      </c>
      <c r="F310" s="17" t="s">
        <v>882</v>
      </c>
      <c r="G310" s="17" t="s">
        <v>883</v>
      </c>
      <c r="H310" s="25">
        <v>33000</v>
      </c>
    </row>
    <row r="311" spans="1:8" x14ac:dyDescent="0.2">
      <c r="A311" s="15" t="s">
        <v>12</v>
      </c>
      <c r="B311" s="16" t="s">
        <v>13</v>
      </c>
      <c r="C311" s="17"/>
      <c r="D311" s="17" t="s">
        <v>14</v>
      </c>
      <c r="E311" s="17" t="s">
        <v>884</v>
      </c>
      <c r="F311" s="17" t="s">
        <v>885</v>
      </c>
      <c r="G311" s="17" t="s">
        <v>886</v>
      </c>
      <c r="H311" s="25">
        <v>1160</v>
      </c>
    </row>
    <row r="312" spans="1:8" x14ac:dyDescent="0.2">
      <c r="A312" s="15" t="s">
        <v>12</v>
      </c>
      <c r="B312" s="16" t="s">
        <v>13</v>
      </c>
      <c r="C312" s="17"/>
      <c r="D312" s="17" t="s">
        <v>14</v>
      </c>
      <c r="E312" s="17" t="s">
        <v>887</v>
      </c>
      <c r="F312" s="17" t="s">
        <v>888</v>
      </c>
      <c r="G312" s="17" t="s">
        <v>889</v>
      </c>
      <c r="H312" s="25">
        <v>3984</v>
      </c>
    </row>
    <row r="313" spans="1:8" x14ac:dyDescent="0.2">
      <c r="A313" s="15" t="s">
        <v>12</v>
      </c>
      <c r="B313" s="16" t="s">
        <v>13</v>
      </c>
      <c r="C313" s="17"/>
      <c r="D313" s="17" t="s">
        <v>14</v>
      </c>
      <c r="E313" s="17" t="s">
        <v>890</v>
      </c>
      <c r="F313" s="17" t="s">
        <v>891</v>
      </c>
      <c r="G313" s="17" t="s">
        <v>892</v>
      </c>
      <c r="H313" s="25">
        <v>1392</v>
      </c>
    </row>
    <row r="314" spans="1:8" x14ac:dyDescent="0.2">
      <c r="A314" s="15" t="s">
        <v>12</v>
      </c>
      <c r="B314" s="16" t="s">
        <v>13</v>
      </c>
      <c r="C314" s="17"/>
      <c r="D314" s="17" t="s">
        <v>14</v>
      </c>
      <c r="E314" s="17" t="s">
        <v>893</v>
      </c>
      <c r="F314" s="17" t="s">
        <v>894</v>
      </c>
      <c r="G314" s="17" t="s">
        <v>895</v>
      </c>
      <c r="H314" s="25">
        <v>6960</v>
      </c>
    </row>
    <row r="315" spans="1:8" x14ac:dyDescent="0.2">
      <c r="A315" s="15" t="s">
        <v>12</v>
      </c>
      <c r="B315" s="16" t="s">
        <v>13</v>
      </c>
      <c r="C315" s="17"/>
      <c r="D315" s="17" t="s">
        <v>14</v>
      </c>
      <c r="E315" s="17" t="s">
        <v>896</v>
      </c>
      <c r="F315" s="17" t="s">
        <v>897</v>
      </c>
      <c r="G315" s="17" t="s">
        <v>898</v>
      </c>
      <c r="H315" s="25">
        <v>6960</v>
      </c>
    </row>
    <row r="316" spans="1:8" x14ac:dyDescent="0.2">
      <c r="A316" s="15" t="s">
        <v>12</v>
      </c>
      <c r="B316" s="16" t="s">
        <v>13</v>
      </c>
      <c r="C316" s="17"/>
      <c r="D316" s="17" t="s">
        <v>14</v>
      </c>
      <c r="E316" s="17" t="s">
        <v>899</v>
      </c>
      <c r="F316" s="17" t="s">
        <v>900</v>
      </c>
      <c r="G316" s="17" t="s">
        <v>901</v>
      </c>
      <c r="H316" s="25">
        <v>4640</v>
      </c>
    </row>
    <row r="317" spans="1:8" x14ac:dyDescent="0.2">
      <c r="A317" s="15" t="s">
        <v>12</v>
      </c>
      <c r="B317" s="16" t="s">
        <v>13</v>
      </c>
      <c r="C317" s="17"/>
      <c r="D317" s="17" t="s">
        <v>14</v>
      </c>
      <c r="E317" s="17" t="s">
        <v>902</v>
      </c>
      <c r="F317" s="17" t="s">
        <v>903</v>
      </c>
      <c r="G317" s="17" t="s">
        <v>904</v>
      </c>
      <c r="H317" s="25">
        <v>3999.99</v>
      </c>
    </row>
    <row r="318" spans="1:8" x14ac:dyDescent="0.2">
      <c r="A318" s="15" t="s">
        <v>12</v>
      </c>
      <c r="B318" s="16" t="s">
        <v>13</v>
      </c>
      <c r="C318" s="17"/>
      <c r="D318" s="17" t="s">
        <v>14</v>
      </c>
      <c r="E318" s="17" t="s">
        <v>905</v>
      </c>
      <c r="F318" s="17" t="s">
        <v>906</v>
      </c>
      <c r="G318" s="17" t="s">
        <v>907</v>
      </c>
      <c r="H318" s="25">
        <v>4640</v>
      </c>
    </row>
    <row r="319" spans="1:8" x14ac:dyDescent="0.2">
      <c r="A319" s="15" t="s">
        <v>12</v>
      </c>
      <c r="B319" s="16" t="s">
        <v>13</v>
      </c>
      <c r="C319" s="17"/>
      <c r="D319" s="17" t="s">
        <v>14</v>
      </c>
      <c r="E319" s="17" t="s">
        <v>908</v>
      </c>
      <c r="F319" s="17" t="s">
        <v>909</v>
      </c>
      <c r="G319" s="17" t="s">
        <v>910</v>
      </c>
      <c r="H319" s="25">
        <v>8000</v>
      </c>
    </row>
    <row r="320" spans="1:8" x14ac:dyDescent="0.2">
      <c r="A320" s="15" t="s">
        <v>12</v>
      </c>
      <c r="B320" s="16" t="s">
        <v>13</v>
      </c>
      <c r="C320" s="17"/>
      <c r="D320" s="17" t="s">
        <v>14</v>
      </c>
      <c r="E320" s="17" t="s">
        <v>911</v>
      </c>
      <c r="F320" s="17" t="s">
        <v>912</v>
      </c>
      <c r="G320" s="17" t="s">
        <v>913</v>
      </c>
      <c r="H320" s="25">
        <v>1369.5</v>
      </c>
    </row>
    <row r="321" spans="1:8" x14ac:dyDescent="0.2">
      <c r="A321" s="15" t="s">
        <v>12</v>
      </c>
      <c r="B321" s="16" t="s">
        <v>13</v>
      </c>
      <c r="C321" s="17"/>
      <c r="D321" s="17" t="s">
        <v>14</v>
      </c>
      <c r="E321" s="17" t="s">
        <v>914</v>
      </c>
      <c r="F321" s="17" t="s">
        <v>915</v>
      </c>
      <c r="G321" s="17" t="s">
        <v>916</v>
      </c>
      <c r="H321" s="25">
        <v>8207</v>
      </c>
    </row>
    <row r="322" spans="1:8" x14ac:dyDescent="0.2">
      <c r="A322" s="15" t="s">
        <v>12</v>
      </c>
      <c r="B322" s="16" t="s">
        <v>13</v>
      </c>
      <c r="C322" s="17"/>
      <c r="D322" s="17" t="s">
        <v>14</v>
      </c>
      <c r="E322" s="17" t="s">
        <v>917</v>
      </c>
      <c r="F322" s="17" t="s">
        <v>918</v>
      </c>
      <c r="G322" s="17" t="s">
        <v>919</v>
      </c>
      <c r="H322" s="25">
        <v>7540</v>
      </c>
    </row>
    <row r="323" spans="1:8" x14ac:dyDescent="0.2">
      <c r="A323" s="15" t="s">
        <v>12</v>
      </c>
      <c r="B323" s="16" t="s">
        <v>13</v>
      </c>
      <c r="C323" s="17"/>
      <c r="D323" s="17" t="s">
        <v>14</v>
      </c>
      <c r="E323" s="17" t="s">
        <v>920</v>
      </c>
      <c r="F323" s="17" t="s">
        <v>921</v>
      </c>
      <c r="G323" s="17" t="s">
        <v>922</v>
      </c>
      <c r="H323" s="25">
        <v>388</v>
      </c>
    </row>
    <row r="324" spans="1:8" x14ac:dyDescent="0.2">
      <c r="A324" s="15" t="s">
        <v>12</v>
      </c>
      <c r="B324" s="16" t="s">
        <v>13</v>
      </c>
      <c r="C324" s="17"/>
      <c r="D324" s="17" t="s">
        <v>14</v>
      </c>
      <c r="E324" s="17" t="s">
        <v>87</v>
      </c>
      <c r="F324" s="17" t="s">
        <v>88</v>
      </c>
      <c r="G324" s="17" t="s">
        <v>89</v>
      </c>
      <c r="H324" s="25">
        <v>96000</v>
      </c>
    </row>
    <row r="325" spans="1:8" x14ac:dyDescent="0.2">
      <c r="A325" s="15" t="s">
        <v>12</v>
      </c>
      <c r="B325" s="16" t="s">
        <v>13</v>
      </c>
      <c r="C325" s="17"/>
      <c r="D325" s="17" t="s">
        <v>14</v>
      </c>
      <c r="E325" s="17" t="s">
        <v>923</v>
      </c>
      <c r="F325" s="17" t="s">
        <v>924</v>
      </c>
      <c r="G325" s="17" t="s">
        <v>925</v>
      </c>
      <c r="H325" s="25">
        <v>2406.5500000000002</v>
      </c>
    </row>
    <row r="326" spans="1:8" x14ac:dyDescent="0.2">
      <c r="A326" s="15" t="s">
        <v>12</v>
      </c>
      <c r="B326" s="16" t="s">
        <v>13</v>
      </c>
      <c r="C326" s="17"/>
      <c r="D326" s="17" t="s">
        <v>14</v>
      </c>
      <c r="E326" s="17" t="s">
        <v>926</v>
      </c>
      <c r="F326" s="17" t="s">
        <v>927</v>
      </c>
      <c r="G326" s="17" t="s">
        <v>928</v>
      </c>
      <c r="H326" s="25">
        <v>2247.1799999999998</v>
      </c>
    </row>
    <row r="327" spans="1:8" x14ac:dyDescent="0.2">
      <c r="A327" s="15" t="s">
        <v>12</v>
      </c>
      <c r="B327" s="16" t="s">
        <v>13</v>
      </c>
      <c r="C327" s="17"/>
      <c r="D327" s="17" t="s">
        <v>14</v>
      </c>
      <c r="E327" s="17" t="s">
        <v>929</v>
      </c>
      <c r="F327" s="17" t="s">
        <v>930</v>
      </c>
      <c r="G327" s="17" t="s">
        <v>931</v>
      </c>
      <c r="H327" s="25">
        <v>6000</v>
      </c>
    </row>
    <row r="328" spans="1:8" x14ac:dyDescent="0.2">
      <c r="A328" s="15" t="s">
        <v>12</v>
      </c>
      <c r="B328" s="16" t="s">
        <v>13</v>
      </c>
      <c r="C328" s="17"/>
      <c r="D328" s="17" t="s">
        <v>14</v>
      </c>
      <c r="E328" s="17" t="s">
        <v>932</v>
      </c>
      <c r="F328" s="17" t="s">
        <v>933</v>
      </c>
      <c r="G328" s="17" t="s">
        <v>934</v>
      </c>
      <c r="H328" s="25">
        <v>4600</v>
      </c>
    </row>
    <row r="329" spans="1:8" x14ac:dyDescent="0.2">
      <c r="A329" s="15" t="s">
        <v>12</v>
      </c>
      <c r="B329" s="16" t="s">
        <v>13</v>
      </c>
      <c r="C329" s="17"/>
      <c r="D329" s="17" t="s">
        <v>14</v>
      </c>
      <c r="E329" s="17" t="s">
        <v>935</v>
      </c>
      <c r="F329" s="17" t="s">
        <v>936</v>
      </c>
      <c r="G329" s="17" t="s">
        <v>937</v>
      </c>
      <c r="H329" s="25">
        <v>1392</v>
      </c>
    </row>
    <row r="330" spans="1:8" x14ac:dyDescent="0.2">
      <c r="A330" s="15" t="s">
        <v>12</v>
      </c>
      <c r="B330" s="16" t="s">
        <v>13</v>
      </c>
      <c r="C330" s="17"/>
      <c r="D330" s="17" t="s">
        <v>14</v>
      </c>
      <c r="E330" s="17" t="s">
        <v>938</v>
      </c>
      <c r="F330" s="17" t="s">
        <v>939</v>
      </c>
      <c r="G330" s="17" t="s">
        <v>940</v>
      </c>
      <c r="H330" s="25">
        <v>1392</v>
      </c>
    </row>
    <row r="331" spans="1:8" x14ac:dyDescent="0.2">
      <c r="A331" s="15" t="s">
        <v>12</v>
      </c>
      <c r="B331" s="16" t="s">
        <v>13</v>
      </c>
      <c r="C331" s="17"/>
      <c r="D331" s="17" t="s">
        <v>14</v>
      </c>
      <c r="E331" s="17" t="s">
        <v>941</v>
      </c>
      <c r="F331" s="17" t="s">
        <v>942</v>
      </c>
      <c r="G331" s="17" t="s">
        <v>943</v>
      </c>
      <c r="H331" s="25">
        <v>1495.33</v>
      </c>
    </row>
    <row r="332" spans="1:8" x14ac:dyDescent="0.2">
      <c r="A332" s="15" t="s">
        <v>12</v>
      </c>
      <c r="B332" s="16" t="s">
        <v>13</v>
      </c>
      <c r="C332" s="17"/>
      <c r="D332" s="17" t="s">
        <v>14</v>
      </c>
      <c r="E332" s="17" t="s">
        <v>944</v>
      </c>
      <c r="F332" s="17" t="s">
        <v>945</v>
      </c>
      <c r="G332" s="17" t="s">
        <v>946</v>
      </c>
      <c r="H332" s="25">
        <v>3933</v>
      </c>
    </row>
    <row r="333" spans="1:8" x14ac:dyDescent="0.2">
      <c r="A333" s="15" t="s">
        <v>12</v>
      </c>
      <c r="B333" s="16" t="s">
        <v>13</v>
      </c>
      <c r="C333" s="17"/>
      <c r="D333" s="17" t="s">
        <v>14</v>
      </c>
      <c r="E333" s="17" t="s">
        <v>947</v>
      </c>
      <c r="F333" s="17" t="s">
        <v>948</v>
      </c>
      <c r="G333" s="17" t="s">
        <v>949</v>
      </c>
      <c r="H333" s="25">
        <v>1856</v>
      </c>
    </row>
    <row r="334" spans="1:8" x14ac:dyDescent="0.2">
      <c r="A334" s="15" t="s">
        <v>12</v>
      </c>
      <c r="B334" s="16" t="s">
        <v>13</v>
      </c>
      <c r="C334" s="17"/>
      <c r="D334" s="17" t="s">
        <v>14</v>
      </c>
      <c r="E334" s="17" t="s">
        <v>950</v>
      </c>
      <c r="F334" s="17" t="s">
        <v>951</v>
      </c>
      <c r="G334" s="17" t="s">
        <v>952</v>
      </c>
      <c r="H334" s="25">
        <v>800.01</v>
      </c>
    </row>
    <row r="335" spans="1:8" x14ac:dyDescent="0.2">
      <c r="A335" s="15" t="s">
        <v>12</v>
      </c>
      <c r="B335" s="16" t="s">
        <v>13</v>
      </c>
      <c r="C335" s="17"/>
      <c r="D335" s="17" t="s">
        <v>14</v>
      </c>
      <c r="E335" s="17" t="s">
        <v>953</v>
      </c>
      <c r="F335" s="17" t="s">
        <v>954</v>
      </c>
      <c r="G335" s="17" t="s">
        <v>955</v>
      </c>
      <c r="H335" s="25">
        <v>6000</v>
      </c>
    </row>
    <row r="336" spans="1:8" x14ac:dyDescent="0.2">
      <c r="A336" s="15" t="s">
        <v>12</v>
      </c>
      <c r="B336" s="16" t="s">
        <v>13</v>
      </c>
      <c r="C336" s="17"/>
      <c r="D336" s="17" t="s">
        <v>14</v>
      </c>
      <c r="E336" s="17" t="s">
        <v>956</v>
      </c>
      <c r="F336" s="17" t="s">
        <v>957</v>
      </c>
      <c r="G336" s="17" t="s">
        <v>958</v>
      </c>
      <c r="H336" s="25">
        <f>5220+5220+5220</f>
        <v>15660</v>
      </c>
    </row>
    <row r="337" spans="1:8" x14ac:dyDescent="0.2">
      <c r="A337" s="15" t="s">
        <v>12</v>
      </c>
      <c r="B337" s="16" t="s">
        <v>13</v>
      </c>
      <c r="C337" s="17"/>
      <c r="D337" s="17" t="s">
        <v>14</v>
      </c>
      <c r="E337" s="17" t="s">
        <v>959</v>
      </c>
      <c r="F337" s="17" t="s">
        <v>960</v>
      </c>
      <c r="G337" s="17" t="s">
        <v>961</v>
      </c>
      <c r="H337" s="25">
        <v>4350</v>
      </c>
    </row>
    <row r="338" spans="1:8" x14ac:dyDescent="0.2">
      <c r="A338" s="15" t="s">
        <v>12</v>
      </c>
      <c r="B338" s="16" t="s">
        <v>13</v>
      </c>
      <c r="C338" s="17"/>
      <c r="D338" s="17" t="s">
        <v>14</v>
      </c>
      <c r="E338" s="17" t="s">
        <v>962</v>
      </c>
      <c r="F338" s="17" t="s">
        <v>963</v>
      </c>
      <c r="G338" s="17" t="s">
        <v>964</v>
      </c>
      <c r="H338" s="25">
        <v>3500</v>
      </c>
    </row>
    <row r="339" spans="1:8" x14ac:dyDescent="0.2">
      <c r="A339" s="15" t="s">
        <v>12</v>
      </c>
      <c r="B339" s="16" t="s">
        <v>13</v>
      </c>
      <c r="C339" s="17"/>
      <c r="D339" s="17" t="s">
        <v>14</v>
      </c>
      <c r="E339" s="17" t="s">
        <v>965</v>
      </c>
      <c r="F339" s="17" t="s">
        <v>966</v>
      </c>
      <c r="G339" s="17" t="s">
        <v>967</v>
      </c>
      <c r="H339" s="25">
        <v>5699.91</v>
      </c>
    </row>
    <row r="340" spans="1:8" x14ac:dyDescent="0.2">
      <c r="A340" s="15" t="s">
        <v>12</v>
      </c>
      <c r="B340" s="16" t="s">
        <v>13</v>
      </c>
      <c r="C340" s="17"/>
      <c r="D340" s="17" t="s">
        <v>14</v>
      </c>
      <c r="E340" s="17" t="s">
        <v>968</v>
      </c>
      <c r="F340" s="17" t="s">
        <v>969</v>
      </c>
      <c r="G340" s="17" t="s">
        <v>970</v>
      </c>
      <c r="H340" s="25">
        <v>4495</v>
      </c>
    </row>
    <row r="341" spans="1:8" x14ac:dyDescent="0.2">
      <c r="A341" s="15" t="s">
        <v>12</v>
      </c>
      <c r="B341" s="16" t="s">
        <v>13</v>
      </c>
      <c r="C341" s="17"/>
      <c r="D341" s="17" t="s">
        <v>14</v>
      </c>
      <c r="E341" s="17" t="s">
        <v>971</v>
      </c>
      <c r="F341" s="17" t="s">
        <v>972</v>
      </c>
      <c r="G341" s="17" t="s">
        <v>973</v>
      </c>
      <c r="H341" s="25">
        <v>11000</v>
      </c>
    </row>
    <row r="342" spans="1:8" x14ac:dyDescent="0.2">
      <c r="A342" s="15" t="s">
        <v>12</v>
      </c>
      <c r="B342" s="16" t="s">
        <v>13</v>
      </c>
      <c r="C342" s="17"/>
      <c r="D342" s="17" t="s">
        <v>14</v>
      </c>
      <c r="E342" s="17" t="s">
        <v>974</v>
      </c>
      <c r="F342" s="17" t="s">
        <v>975</v>
      </c>
      <c r="G342" s="17" t="s">
        <v>976</v>
      </c>
      <c r="H342" s="25">
        <v>1200</v>
      </c>
    </row>
    <row r="343" spans="1:8" x14ac:dyDescent="0.2">
      <c r="A343" s="15" t="s">
        <v>12</v>
      </c>
      <c r="B343" s="16" t="s">
        <v>13</v>
      </c>
      <c r="C343" s="17"/>
      <c r="D343" s="17" t="s">
        <v>14</v>
      </c>
      <c r="E343" s="17" t="s">
        <v>977</v>
      </c>
      <c r="F343" s="17" t="s">
        <v>978</v>
      </c>
      <c r="G343" s="17" t="s">
        <v>979</v>
      </c>
      <c r="H343" s="25">
        <v>4494.38</v>
      </c>
    </row>
    <row r="344" spans="1:8" x14ac:dyDescent="0.2">
      <c r="A344" s="15" t="s">
        <v>12</v>
      </c>
      <c r="B344" s="16" t="s">
        <v>13</v>
      </c>
      <c r="C344" s="17"/>
      <c r="D344" s="17" t="s">
        <v>14</v>
      </c>
      <c r="E344" s="17" t="s">
        <v>980</v>
      </c>
      <c r="F344" s="17" t="s">
        <v>981</v>
      </c>
      <c r="G344" s="17" t="s">
        <v>982</v>
      </c>
      <c r="H344" s="25">
        <v>8700</v>
      </c>
    </row>
    <row r="345" spans="1:8" x14ac:dyDescent="0.2">
      <c r="A345" s="15" t="s">
        <v>12</v>
      </c>
      <c r="B345" s="16" t="s">
        <v>13</v>
      </c>
      <c r="C345" s="17"/>
      <c r="D345" s="17" t="s">
        <v>14</v>
      </c>
      <c r="E345" s="17" t="s">
        <v>983</v>
      </c>
      <c r="F345" s="17" t="s">
        <v>984</v>
      </c>
      <c r="G345" s="17" t="s">
        <v>985</v>
      </c>
      <c r="H345" s="25">
        <v>25000.32</v>
      </c>
    </row>
    <row r="346" spans="1:8" x14ac:dyDescent="0.2">
      <c r="A346" s="15" t="s">
        <v>12</v>
      </c>
      <c r="B346" s="16" t="s">
        <v>13</v>
      </c>
      <c r="C346" s="17"/>
      <c r="D346" s="17" t="s">
        <v>14</v>
      </c>
      <c r="E346" s="17" t="s">
        <v>986</v>
      </c>
      <c r="F346" s="17" t="s">
        <v>987</v>
      </c>
      <c r="G346" s="17" t="s">
        <v>988</v>
      </c>
      <c r="H346" s="25">
        <v>5800</v>
      </c>
    </row>
    <row r="347" spans="1:8" x14ac:dyDescent="0.2">
      <c r="A347" s="15" t="s">
        <v>12</v>
      </c>
      <c r="B347" s="16" t="s">
        <v>13</v>
      </c>
      <c r="C347" s="17"/>
      <c r="D347" s="17" t="s">
        <v>14</v>
      </c>
      <c r="E347" s="17" t="s">
        <v>989</v>
      </c>
      <c r="F347" s="17" t="s">
        <v>990</v>
      </c>
      <c r="G347" s="17" t="s">
        <v>991</v>
      </c>
      <c r="H347" s="25">
        <v>3480</v>
      </c>
    </row>
    <row r="348" spans="1:8" x14ac:dyDescent="0.2">
      <c r="A348" s="15" t="s">
        <v>12</v>
      </c>
      <c r="B348" s="16" t="s">
        <v>13</v>
      </c>
      <c r="C348" s="17"/>
      <c r="D348" s="17" t="s">
        <v>14</v>
      </c>
      <c r="E348" s="17" t="s">
        <v>545</v>
      </c>
      <c r="F348" s="17" t="s">
        <v>546</v>
      </c>
      <c r="G348" s="17" t="s">
        <v>547</v>
      </c>
      <c r="H348" s="25">
        <v>99000</v>
      </c>
    </row>
    <row r="349" spans="1:8" x14ac:dyDescent="0.2">
      <c r="A349" s="15" t="s">
        <v>12</v>
      </c>
      <c r="B349" s="16" t="s">
        <v>13</v>
      </c>
      <c r="C349" s="17"/>
      <c r="D349" s="17" t="s">
        <v>14</v>
      </c>
      <c r="E349" s="17" t="s">
        <v>453</v>
      </c>
      <c r="F349" s="17" t="s">
        <v>992</v>
      </c>
      <c r="G349" s="17" t="s">
        <v>455</v>
      </c>
      <c r="H349" s="25">
        <v>37499.949999999997</v>
      </c>
    </row>
    <row r="350" spans="1:8" x14ac:dyDescent="0.2">
      <c r="A350" s="15" t="s">
        <v>12</v>
      </c>
      <c r="B350" s="16" t="s">
        <v>13</v>
      </c>
      <c r="C350" s="17"/>
      <c r="D350" s="17" t="s">
        <v>14</v>
      </c>
      <c r="E350" s="17" t="s">
        <v>993</v>
      </c>
      <c r="F350" s="17" t="s">
        <v>994</v>
      </c>
      <c r="G350" s="17" t="s">
        <v>995</v>
      </c>
      <c r="H350" s="25">
        <v>624</v>
      </c>
    </row>
    <row r="351" spans="1:8" x14ac:dyDescent="0.2">
      <c r="A351" s="15" t="s">
        <v>12</v>
      </c>
      <c r="B351" s="16" t="s">
        <v>13</v>
      </c>
      <c r="C351" s="17"/>
      <c r="D351" s="17" t="s">
        <v>14</v>
      </c>
      <c r="E351" s="17" t="s">
        <v>996</v>
      </c>
      <c r="F351" s="17" t="s">
        <v>997</v>
      </c>
      <c r="G351" s="17" t="s">
        <v>998</v>
      </c>
      <c r="H351" s="25">
        <v>7500</v>
      </c>
    </row>
    <row r="352" spans="1:8" x14ac:dyDescent="0.2">
      <c r="A352" s="15" t="s">
        <v>12</v>
      </c>
      <c r="B352" s="16" t="s">
        <v>13</v>
      </c>
      <c r="C352" s="17"/>
      <c r="D352" s="17" t="s">
        <v>14</v>
      </c>
      <c r="E352" s="17" t="s">
        <v>999</v>
      </c>
      <c r="F352" s="17" t="s">
        <v>1000</v>
      </c>
      <c r="G352" s="17" t="s">
        <v>1001</v>
      </c>
      <c r="H352" s="25">
        <v>6000</v>
      </c>
    </row>
    <row r="353" spans="1:8" x14ac:dyDescent="0.2">
      <c r="A353" s="15" t="s">
        <v>12</v>
      </c>
      <c r="B353" s="16" t="s">
        <v>13</v>
      </c>
      <c r="C353" s="17"/>
      <c r="D353" s="17" t="s">
        <v>14</v>
      </c>
      <c r="E353" s="17" t="s">
        <v>1002</v>
      </c>
      <c r="F353" s="17" t="s">
        <v>1003</v>
      </c>
      <c r="G353" s="17" t="s">
        <v>1004</v>
      </c>
      <c r="H353" s="25">
        <v>5500</v>
      </c>
    </row>
    <row r="354" spans="1:8" x14ac:dyDescent="0.2">
      <c r="A354" s="15" t="s">
        <v>12</v>
      </c>
      <c r="B354" s="16" t="s">
        <v>13</v>
      </c>
      <c r="C354" s="17"/>
      <c r="D354" s="17" t="s">
        <v>14</v>
      </c>
      <c r="E354" s="17" t="s">
        <v>1005</v>
      </c>
      <c r="F354" s="17" t="s">
        <v>1006</v>
      </c>
      <c r="G354" s="17" t="s">
        <v>1007</v>
      </c>
      <c r="H354" s="25">
        <v>5500</v>
      </c>
    </row>
    <row r="355" spans="1:8" x14ac:dyDescent="0.2">
      <c r="A355" s="15" t="s">
        <v>12</v>
      </c>
      <c r="B355" s="16" t="s">
        <v>13</v>
      </c>
      <c r="C355" s="17"/>
      <c r="D355" s="17" t="s">
        <v>14</v>
      </c>
      <c r="E355" s="17" t="s">
        <v>993</v>
      </c>
      <c r="F355" s="17" t="s">
        <v>994</v>
      </c>
      <c r="G355" s="17" t="s">
        <v>995</v>
      </c>
      <c r="H355" s="25">
        <v>92</v>
      </c>
    </row>
    <row r="356" spans="1:8" x14ac:dyDescent="0.2">
      <c r="A356" s="15" t="s">
        <v>12</v>
      </c>
      <c r="B356" s="16" t="s">
        <v>13</v>
      </c>
      <c r="C356" s="17"/>
      <c r="D356" s="17" t="s">
        <v>14</v>
      </c>
      <c r="E356" s="17" t="s">
        <v>453</v>
      </c>
      <c r="F356" s="17" t="s">
        <v>992</v>
      </c>
      <c r="G356" s="17" t="s">
        <v>455</v>
      </c>
      <c r="H356" s="25">
        <v>1200</v>
      </c>
    </row>
    <row r="357" spans="1:8" x14ac:dyDescent="0.2">
      <c r="A357" s="15" t="s">
        <v>12</v>
      </c>
      <c r="B357" s="16" t="s">
        <v>13</v>
      </c>
      <c r="C357" s="17"/>
      <c r="D357" s="17" t="s">
        <v>14</v>
      </c>
      <c r="E357" s="17" t="s">
        <v>453</v>
      </c>
      <c r="F357" s="17" t="s">
        <v>992</v>
      </c>
      <c r="G357" s="17" t="s">
        <v>455</v>
      </c>
      <c r="H357" s="25">
        <v>8149.99</v>
      </c>
    </row>
    <row r="358" spans="1:8" x14ac:dyDescent="0.2">
      <c r="A358" s="15" t="s">
        <v>12</v>
      </c>
      <c r="B358" s="16" t="s">
        <v>13</v>
      </c>
      <c r="C358" s="17"/>
      <c r="D358" s="17" t="s">
        <v>14</v>
      </c>
      <c r="E358" s="17" t="s">
        <v>1008</v>
      </c>
      <c r="F358" s="17" t="s">
        <v>1009</v>
      </c>
      <c r="G358" s="17" t="s">
        <v>1010</v>
      </c>
      <c r="H358" s="25">
        <v>3480</v>
      </c>
    </row>
    <row r="359" spans="1:8" x14ac:dyDescent="0.2">
      <c r="A359" s="18" t="s">
        <v>12</v>
      </c>
      <c r="B359" s="19" t="s">
        <v>13</v>
      </c>
      <c r="C359" s="20"/>
      <c r="D359" s="20" t="s">
        <v>14</v>
      </c>
      <c r="E359" s="20" t="s">
        <v>1011</v>
      </c>
      <c r="F359" s="20" t="s">
        <v>1012</v>
      </c>
      <c r="G359" s="20" t="s">
        <v>1013</v>
      </c>
      <c r="H359" s="26">
        <v>6148</v>
      </c>
    </row>
    <row r="360" spans="1:8" x14ac:dyDescent="0.2">
      <c r="A360" s="6" t="s">
        <v>7</v>
      </c>
      <c r="B360" s="7"/>
      <c r="C360" s="7"/>
      <c r="D360" s="7"/>
      <c r="E360" s="7"/>
      <c r="F360" s="7"/>
      <c r="G360" s="8"/>
      <c r="H360" s="9">
        <f>SUM(H3:H359)</f>
        <v>2274453.9800000004</v>
      </c>
    </row>
    <row r="362" spans="1:8" x14ac:dyDescent="0.2">
      <c r="A362" s="12" t="s">
        <v>10</v>
      </c>
    </row>
  </sheetData>
  <sheetProtection algorithmName="SHA-512" hashValue="zYeQypRkY7WK6TKR0UT82XpWwojvRDSHDc7om54tDlWvay3x7qFYaQadMh1+F8G0kXpVbZ7aXTOZ02pJqLXejw==" saltValue="Ngfy4v8iQY40h/gJLL4vKA==" spinCount="100000" sheet="1" objects="1" scenarios="1" formatCells="0" formatColumns="0" formatRows="0" insertRows="0" deleteRows="0" autoFilter="0"/>
  <mergeCells count="1">
    <mergeCell ref="A1:H1"/>
  </mergeCells>
  <dataValidations count="7">
    <dataValidation allowBlank="1" showInputMessage="1" showErrorMessage="1" prompt="Recursos efectivamente pagados al beneficiario del subsidio o ayuda, realizado por medio de transferencia electrónica, cheque, etc." sqref="H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Nombre completo del beneficiario." sqref="E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Para efectos de este apartado se relacionan a los subsidios con el sector económico y a las ayudas con el social." sqref="D2"/>
  </dataValidations>
  <pageMargins left="0.7" right="0.7" top="0.75" bottom="0.75" header="0.3" footer="0.3"/>
  <pageSetup paperSize="9" orientation="portrait" r:id="rId1"/>
  <ignoredErrors>
    <ignoredError sqref="H36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MPASUB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dcterms:created xsi:type="dcterms:W3CDTF">2014-10-22T05:35:08Z</dcterms:created>
  <dcterms:modified xsi:type="dcterms:W3CDTF">2017-02-24T03:29:13Z</dcterms:modified>
</cp:coreProperties>
</file>