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165" windowWidth="15600" windowHeight="793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/>
  <c r="F3" i="1" s="1"/>
  <c r="F27" i="1" s="1"/>
  <c r="E16" i="1"/>
  <c r="E25" i="1"/>
  <c r="E3" i="1" s="1"/>
  <c r="E27" i="1" s="1"/>
  <c r="F9" i="1"/>
  <c r="E9" i="1"/>
  <c r="F5" i="1"/>
  <c r="F14" i="1"/>
  <c r="E5" i="1"/>
  <c r="E14" i="1"/>
</calcChain>
</file>

<file path=xl/sharedStrings.xml><?xml version="1.0" encoding="utf-8"?>
<sst xmlns="http://schemas.openxmlformats.org/spreadsheetml/2006/main" count="40" uniqueCount="28">
  <si>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</si>
  <si>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</si>
  <si>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</si>
  <si>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</si>
  <si>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</si>
  <si>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</si>
  <si>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</si>
  <si>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</si>
  <si>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</si>
  <si>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</si>
  <si>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</si>
  <si>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</si>
  <si>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</si>
  <si>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</si>
  <si>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</si>
  <si>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</si>
  <si>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</si>
  <si>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</si>
  <si>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</si>
  <si>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</si>
  <si>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</si>
  <si>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</si>
  <si>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</si>
  <si>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MUNICIPIO DE COMONFORT, GUANAJUATO
ESTADO ANALÍTICO DE LA DEUDA Y OTROS PASIVOS
DEL 1 DE ENERO AL 31 DE DICIEMBRE DE 2016</t>
  </si>
  <si>
    <t>PRESIDENTE MUNICIPAL
MVZ. JOSE ALBERTO MENDEZ PEREZ</t>
  </si>
  <si>
    <t>TESORERA MUNICIPAL
C.P. MAYRA RAMIREZ ESTRADA</t>
  </si>
  <si>
    <t>MONEDA NACIONAL</t>
  </si>
  <si>
    <t>BBAJIO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</si>
</sst>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C1" workbookViewId="0">
      <pane ySplit="2" topLeftCell="A3" activePane="bottomLeft" state="frozen"/>
      <selection pane="bottomLeft" activeCell="E26" sqref="E26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23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13114486</v>
      </c>
      <c r="F3" s="25">
        <f>+F14+F25</f>
        <v>8879630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13114486</v>
      </c>
      <c r="F16" s="10">
        <f>SUM(F17:F19)</f>
        <v>8879630</v>
      </c>
    </row>
    <row r="17" spans="1:6" ht="11.25" customHeight="1" x14ac:dyDescent="0.2">
      <c r="A17" s="15">
        <v>2233</v>
      </c>
      <c r="B17" s="17" t="s">
        <v>5</v>
      </c>
      <c r="C17" s="11" t="s">
        <v>26</v>
      </c>
      <c r="D17" s="11" t="s">
        <v>27</v>
      </c>
      <c r="E17" s="7">
        <v>13114486</v>
      </c>
      <c r="F17" s="8">
        <v>8879630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13114486</v>
      </c>
      <c r="F25" s="10">
        <f>F16+F20</f>
        <v>8879630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2975718.92</v>
      </c>
      <c r="F26" s="10">
        <v>11201421.1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f>+E3+E26</f>
        <v>16090204.92</v>
      </c>
      <c r="F27" s="14">
        <f>+F3+F26</f>
        <v>20081051.100000001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x14ac:dyDescent="0.2">
      <c r="A33" s="37"/>
      <c r="B33" s="35" t="s">
        <v>22</v>
      </c>
      <c r="C33" s="37"/>
      <c r="D33" s="7"/>
      <c r="E33" s="41" t="s">
        <v>22</v>
      </c>
      <c r="F33" s="7"/>
    </row>
    <row r="34" spans="1:6" ht="33.75" x14ac:dyDescent="0.2">
      <c r="A34" s="37"/>
      <c r="B34" s="38" t="s">
        <v>24</v>
      </c>
      <c r="C34" s="39"/>
      <c r="D34" s="7"/>
      <c r="E34" s="40" t="s">
        <v>25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6 E20:F24 E25:F25 E27:F27 E3:F3 E18: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2012-12-11T20:34:08Z</dcterms:created>
  <dcterms:modified xsi:type="dcterms:W3CDTF">2017-02-21T21:48:49Z</dcterms:modified>
</cp:coreProperties>
</file>