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9E402F79-FB76-4ED9-985C-7C928EA5F7AC}" xr6:coauthVersionLast="36" xr6:coauthVersionMax="36" xr10:uidLastSave="{00000000-0000-0000-0000-000000000000}"/>
  <bookViews>
    <workbookView xWindow="0" yWindow="0" windowWidth="28800" windowHeight="121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<sst xmlns="http://schemas.openxmlformats.org/spreadsheetml/2006/main" count="36" uniqueCount="26">
  <si>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</si>
  <si>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</si>
  <si>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</si>
  <si>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</si>
  <si>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</si>
  <si>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</si>
  <si>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</si>
  <si>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</si>
  <si>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</si>
  <si>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</si>
  <si>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</si>
  <si>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</si>
  <si>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</si>
  <si>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</si>
  <si>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</si>
  <si>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</si>
  <si>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</si>
  <si>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</si>
  <si>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</si>
  <si>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</si>
  <si>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</si>
  <si>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</si>
  <si>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</si>
  <si>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</si>
  <si>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</si>
  <si>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DE AGUA POTABLE Y ALCANTARILLADO DE COMONFORT, GTO.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</si>
</sst>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1512094</xdr:colOff>
      <xdr:row>43</xdr:row>
      <xdr:rowOff>35719</xdr:rowOff>
    </xdr:from>
    <xdr:to>
      <xdr:col>3</xdr:col>
      <xdr:colOff>1288256</xdr:colOff>
      <xdr:row>54</xdr:row>
      <xdr:rowOff>7144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4" y="7739063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="80" zoomScaleNormal="80" workbookViewId="0">
      <selection sqref="A1:F1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5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2" t="s">
        <v>18</v>
      </c>
      <c r="B4" s="13">
        <f>+B5+B6+B7</f>
        <v>-1351638.95</v>
      </c>
      <c r="C4" s="14"/>
      <c r="D4" s="14"/>
      <c r="E4" s="14"/>
      <c r="F4" s="13">
        <f>+B4</f>
        <v>-1351638.95</v>
      </c>
    </row>
    <row r="5" spans="1:6" x14ac:dyDescent="0.2">
      <c r="A5" s="15" t="s">
        <v>0</v>
      </c>
      <c r="B5" s="16">
        <v>-1351638.95</v>
      </c>
      <c r="C5" s="14"/>
      <c r="D5" s="14"/>
      <c r="E5" s="14"/>
      <c r="F5" s="16">
        <f>+B5</f>
        <v>-1351638.95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ht="10.5" x14ac:dyDescent="0.25">
      <c r="A9" s="12" t="s">
        <v>19</v>
      </c>
      <c r="B9" s="14"/>
      <c r="C9" s="13">
        <f>+C11+C12+C13+C14</f>
        <v>14255313.74</v>
      </c>
      <c r="D9" s="13">
        <f>+D10</f>
        <v>1188383.25</v>
      </c>
      <c r="E9" s="14"/>
      <c r="F9" s="13">
        <f>+C9+D9</f>
        <v>15443696.99</v>
      </c>
    </row>
    <row r="10" spans="1:6" x14ac:dyDescent="0.2">
      <c r="A10" s="15" t="s">
        <v>7</v>
      </c>
      <c r="B10" s="14"/>
      <c r="C10" s="14"/>
      <c r="D10" s="16">
        <v>1188383.25</v>
      </c>
      <c r="E10" s="14"/>
      <c r="F10" s="16">
        <f>+D10</f>
        <v>1188383.25</v>
      </c>
    </row>
    <row r="11" spans="1:6" x14ac:dyDescent="0.2">
      <c r="A11" s="15" t="s">
        <v>8</v>
      </c>
      <c r="B11" s="14"/>
      <c r="C11" s="16">
        <v>14255313.74</v>
      </c>
      <c r="D11" s="14"/>
      <c r="E11" s="14"/>
      <c r="F11" s="16">
        <f>+C11</f>
        <v>14255313.74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1" x14ac:dyDescent="0.25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ht="10.5" x14ac:dyDescent="0.25">
      <c r="A20" s="12" t="s">
        <v>16</v>
      </c>
      <c r="B20" s="13">
        <f>+B4</f>
        <v>-1351638.95</v>
      </c>
      <c r="C20" s="13">
        <f>+C9</f>
        <v>14255313.74</v>
      </c>
      <c r="D20" s="13">
        <f>+D9</f>
        <v>1188383.25</v>
      </c>
      <c r="E20" s="13">
        <f>+E16</f>
        <v>0</v>
      </c>
      <c r="F20" s="13">
        <f>+B20+C20+D20+E20</f>
        <v>14092058.040000001</v>
      </c>
    </row>
    <row r="21" spans="1:6" ht="9" customHeight="1" x14ac:dyDescent="0.25">
      <c r="A21" s="12"/>
      <c r="B21" s="13"/>
      <c r="C21" s="13"/>
      <c r="D21" s="13"/>
      <c r="E21" s="13"/>
      <c r="F21" s="13"/>
    </row>
    <row r="22" spans="1:6" ht="21" x14ac:dyDescent="0.25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1" x14ac:dyDescent="0.25">
      <c r="A27" s="12" t="s">
        <v>22</v>
      </c>
      <c r="B27" s="14"/>
      <c r="C27" s="13">
        <f>+C29</f>
        <v>888383.25</v>
      </c>
      <c r="D27" s="13">
        <f>+D28+D29+D30+D31+D32</f>
        <v>5880375.1200000001</v>
      </c>
      <c r="E27" s="17"/>
      <c r="F27" s="13">
        <f>+C27+D27</f>
        <v>6768758.3700000001</v>
      </c>
    </row>
    <row r="28" spans="1:6" x14ac:dyDescent="0.2">
      <c r="A28" s="15" t="s">
        <v>7</v>
      </c>
      <c r="B28" s="14"/>
      <c r="C28" s="14"/>
      <c r="D28" s="16">
        <v>7068758.3700000001</v>
      </c>
      <c r="E28" s="14"/>
      <c r="F28" s="16">
        <f>+D28</f>
        <v>7068758.3700000001</v>
      </c>
    </row>
    <row r="29" spans="1:6" x14ac:dyDescent="0.2">
      <c r="A29" s="15" t="s">
        <v>8</v>
      </c>
      <c r="B29" s="14"/>
      <c r="C29" s="16">
        <v>888383.25</v>
      </c>
      <c r="D29" s="16">
        <v>-1188383.25</v>
      </c>
      <c r="E29" s="14"/>
      <c r="F29" s="16">
        <f>+C29+D29</f>
        <v>-300000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9" ht="9" customHeight="1" x14ac:dyDescent="0.2">
      <c r="A33" s="15"/>
      <c r="B33" s="16"/>
      <c r="C33" s="19"/>
      <c r="D33" s="19"/>
      <c r="E33" s="19"/>
      <c r="F33" s="16"/>
    </row>
    <row r="34" spans="1:9" ht="21" x14ac:dyDescent="0.25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9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9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9" ht="9" customHeight="1" x14ac:dyDescent="0.2">
      <c r="A37" s="15"/>
      <c r="B37" s="16"/>
      <c r="C37" s="19"/>
      <c r="D37" s="19"/>
      <c r="E37" s="16"/>
      <c r="F37" s="16"/>
    </row>
    <row r="38" spans="1:9" ht="20.149999999999999" customHeight="1" x14ac:dyDescent="0.2">
      <c r="A38" s="21" t="s">
        <v>24</v>
      </c>
      <c r="B38" s="22">
        <f>+B20+B22</f>
        <v>-1351638.95</v>
      </c>
      <c r="C38" s="22">
        <f>+C20+C27</f>
        <v>15143696.99</v>
      </c>
      <c r="D38" s="22">
        <f>+D20+D27</f>
        <v>7068758.3700000001</v>
      </c>
      <c r="E38" s="22">
        <f>+E20+E34</f>
        <v>0</v>
      </c>
      <c r="F38" s="22">
        <f>+B38+C38+D38+E38</f>
        <v>20860816.41</v>
      </c>
    </row>
    <row r="39" spans="1:9" x14ac:dyDescent="0.2">
      <c r="A39" s="25"/>
      <c r="B39" s="26"/>
      <c r="C39" s="26"/>
      <c r="D39" s="26"/>
      <c r="E39" s="26"/>
      <c r="F39" s="26"/>
    </row>
    <row r="40" spans="1:9" ht="11.5" x14ac:dyDescent="0.2">
      <c r="A40" s="9" t="s">
        <v>17</v>
      </c>
    </row>
    <row r="41" spans="1:9" ht="10.5" x14ac:dyDescent="0.2">
      <c r="A41" s="4"/>
      <c r="B41" s="5"/>
    </row>
    <row r="42" spans="1:9" x14ac:dyDescent="0.2">
      <c r="A42" s="30"/>
      <c r="B42" s="30"/>
      <c r="C42" s="30"/>
      <c r="D42" s="30"/>
      <c r="E42" s="30"/>
      <c r="F42" s="30"/>
      <c r="G42" s="30"/>
      <c r="H42"/>
      <c r="I42"/>
    </row>
    <row r="43" spans="1:9" x14ac:dyDescent="0.2">
      <c r="A43" s="23"/>
      <c r="B43" s="23"/>
      <c r="C43" s="24"/>
      <c r="D43" s="24"/>
      <c r="E43" s="24"/>
      <c r="F43" s="24"/>
      <c r="G43" s="24"/>
      <c r="H43"/>
      <c r="I43"/>
    </row>
    <row r="44" spans="1:9" x14ac:dyDescent="0.2">
      <c r="A44" s="23"/>
      <c r="B44" s="23"/>
      <c r="C44" s="24"/>
      <c r="D44" s="24"/>
      <c r="E44" s="24"/>
      <c r="F44" s="24"/>
      <c r="G44" s="24"/>
      <c r="H44"/>
      <c r="I44"/>
    </row>
    <row r="45" spans="1:9" x14ac:dyDescent="0.2">
      <c r="A45" s="23"/>
      <c r="B45" s="23"/>
      <c r="C45" s="24"/>
      <c r="D45" s="24"/>
      <c r="E45" s="24"/>
      <c r="F45" s="24"/>
      <c r="G45" s="24"/>
      <c r="H45"/>
      <c r="I45"/>
    </row>
    <row r="46" spans="1:9" x14ac:dyDescent="0.2">
      <c r="A46" s="23"/>
      <c r="B46" s="23"/>
      <c r="C46" s="24"/>
      <c r="D46" s="24"/>
      <c r="E46" s="24"/>
      <c r="F46" s="24"/>
      <c r="G46" s="24"/>
      <c r="H46"/>
      <c r="I46"/>
    </row>
    <row r="47" spans="1:9" x14ac:dyDescent="0.2">
      <c r="A47" s="23"/>
      <c r="B47" s="23"/>
      <c r="C47" s="24"/>
      <c r="D47" s="24"/>
      <c r="E47" s="24"/>
      <c r="F47" s="24"/>
      <c r="G47" s="24"/>
      <c r="H47"/>
      <c r="I47"/>
    </row>
    <row r="48" spans="1:9" x14ac:dyDescent="0.2">
      <c r="A48" s="23"/>
      <c r="B48" s="23"/>
      <c r="C48" s="24"/>
      <c r="D48" s="24"/>
      <c r="E48" s="24"/>
      <c r="F48" s="24"/>
      <c r="G48" s="24"/>
      <c r="H48"/>
      <c r="I48"/>
    </row>
    <row r="49" spans="1:9" x14ac:dyDescent="0.2">
      <c r="A49" s="23"/>
      <c r="B49" s="23"/>
      <c r="C49" s="24"/>
      <c r="D49" s="24"/>
      <c r="E49" s="24"/>
      <c r="F49" s="24"/>
      <c r="G49" s="24"/>
      <c r="H49"/>
      <c r="I49"/>
    </row>
    <row r="50" spans="1:9" x14ac:dyDescent="0.2">
      <c r="A50" s="23"/>
      <c r="B50" s="23"/>
      <c r="C50" s="24"/>
      <c r="D50" s="24"/>
      <c r="E50" s="24"/>
      <c r="F50" s="24"/>
      <c r="G50" s="24"/>
      <c r="H50"/>
      <c r="I50"/>
    </row>
    <row r="51" spans="1:9" x14ac:dyDescent="0.2">
      <c r="A51" s="23"/>
      <c r="B51" s="23"/>
      <c r="C51" s="24"/>
      <c r="D51" s="24"/>
      <c r="E51" s="24"/>
      <c r="F51" s="24"/>
      <c r="G51" s="24"/>
      <c r="H51"/>
      <c r="I51"/>
    </row>
    <row r="52" spans="1:9" x14ac:dyDescent="0.2">
      <c r="A52" s="23"/>
      <c r="B52" s="23"/>
      <c r="C52" s="24"/>
      <c r="D52" s="24"/>
      <c r="E52" s="24"/>
      <c r="F52" s="24"/>
      <c r="G52" s="24"/>
      <c r="H52"/>
      <c r="I52"/>
    </row>
  </sheetData>
  <sheetProtection formatCells="0" formatColumns="0" formatRows="0" autoFilter="0"/>
  <mergeCells count="2">
    <mergeCell ref="A1:F1"/>
    <mergeCell ref="A42:G42"/>
  </mergeCells>
  <pageMargins left="0.7" right="0.7" top="0.75" bottom="0.75" header="0.3" footer="0.3"/>
  <pageSetup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2019-04-30T00:45:34Z</cp:lastPrinted>
  <dcterms:created xsi:type="dcterms:W3CDTF">2012-12-11T20:30:33Z</dcterms:created>
  <dcterms:modified xsi:type="dcterms:W3CDTF">2019-05-03T15:18:09Z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