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JAPAC\"/>
    </mc:Choice>
  </mc:AlternateContent>
  <xr:revisionPtr revIDLastSave="0" documentId="13_ncr:1_{06EFD926-3094-45D4-B5B7-05565B5DD88E}" xr6:coauthVersionLast="36" xr6:coauthVersionMax="36" xr10:uidLastSave="{00000000-0000-0000-0000-000000000000}"/>
  <bookViews>
    <workbookView xWindow="0" yWindow="0" windowWidth="24000" windowHeight="97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<sst xmlns="http://schemas.openxmlformats.org/spreadsheetml/2006/main" count="28" uniqueCount="27">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</sst>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26</xdr:row>
      <xdr:rowOff>9525</xdr:rowOff>
    </xdr:from>
    <xdr:to>
      <xdr:col>4</xdr:col>
      <xdr:colOff>981075</xdr:colOff>
      <xdr:row>36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229100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workbookViewId="0">
      <selection sqref="A1:E1"/>
    </sheetView>
  </sheetViews>
  <sheetFormatPr baseColWidth="10" defaultColWidth="11.453125" defaultRowHeight="10" x14ac:dyDescent="0.2"/>
  <cols>
    <col min="1" max="1" width="2.7265625" style="1" customWidth="1"/>
    <col min="2" max="2" width="44" style="1" customWidth="1"/>
    <col min="3" max="5" width="21.81640625" style="1" customWidth="1"/>
    <col min="6" max="16384" width="11.453125" style="1"/>
  </cols>
  <sheetData>
    <row r="1" spans="1:5" ht="40" customHeight="1" x14ac:dyDescent="0.2">
      <c r="A1" s="20" t="s">
        <v>25</v>
      </c>
      <c r="B1" s="21"/>
      <c r="C1" s="21"/>
      <c r="D1" s="21"/>
      <c r="E1" s="22"/>
    </row>
    <row r="2" spans="1:5" ht="21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0.5" x14ac:dyDescent="0.2">
      <c r="A3" s="16" t="s">
        <v>0</v>
      </c>
      <c r="B3" s="17"/>
      <c r="C3" s="3">
        <f>SUM(C4:C13)</f>
        <v>22432597.739999998</v>
      </c>
      <c r="D3" s="3">
        <f t="shared" ref="D3:E3" si="0">SUM(D4:D13)</f>
        <v>14121212.960000001</v>
      </c>
      <c r="E3" s="4">
        <f t="shared" si="0"/>
        <v>14121212.960000001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3500</v>
      </c>
      <c r="D8" s="6">
        <v>181735.39</v>
      </c>
      <c r="E8" s="7">
        <v>181735.39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21941263.149999999</v>
      </c>
      <c r="D10" s="6">
        <v>13939477.57</v>
      </c>
      <c r="E10" s="7">
        <v>13939477.57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487834.59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0.5" x14ac:dyDescent="0.2">
      <c r="A14" s="18" t="s">
        <v>11</v>
      </c>
      <c r="B14" s="2"/>
      <c r="C14" s="9">
        <f>SUM(C15:C23)</f>
        <v>22432597.739999998</v>
      </c>
      <c r="D14" s="9">
        <f t="shared" ref="D14:E14" si="1">SUM(D15:D23)</f>
        <v>6823020.46</v>
      </c>
      <c r="E14" s="10">
        <f t="shared" si="1"/>
        <v>6018830.1900000004</v>
      </c>
    </row>
    <row r="15" spans="1:5" x14ac:dyDescent="0.2">
      <c r="A15" s="5"/>
      <c r="B15" s="14" t="s">
        <v>12</v>
      </c>
      <c r="C15" s="6">
        <v>8727854.7899999991</v>
      </c>
      <c r="D15" s="6">
        <v>1976459.79</v>
      </c>
      <c r="E15" s="7">
        <v>1976459.79</v>
      </c>
    </row>
    <row r="16" spans="1:5" x14ac:dyDescent="0.2">
      <c r="A16" s="5"/>
      <c r="B16" s="14" t="s">
        <v>13</v>
      </c>
      <c r="C16" s="6">
        <v>2551500</v>
      </c>
      <c r="D16" s="6">
        <v>788972.3</v>
      </c>
      <c r="E16" s="7">
        <v>630427.25</v>
      </c>
    </row>
    <row r="17" spans="1:7" x14ac:dyDescent="0.2">
      <c r="A17" s="5"/>
      <c r="B17" s="14" t="s">
        <v>14</v>
      </c>
      <c r="C17" s="6">
        <v>9825882.0999999996</v>
      </c>
      <c r="D17" s="6">
        <v>4038430.9</v>
      </c>
      <c r="E17" s="7">
        <v>3392785.68</v>
      </c>
    </row>
    <row r="18" spans="1:7" x14ac:dyDescent="0.2">
      <c r="A18" s="5"/>
      <c r="B18" s="14" t="s">
        <v>9</v>
      </c>
      <c r="C18" s="6">
        <v>58972</v>
      </c>
      <c r="D18" s="6">
        <v>19157.47</v>
      </c>
      <c r="E18" s="7">
        <v>19157.47</v>
      </c>
    </row>
    <row r="19" spans="1:7" x14ac:dyDescent="0.2">
      <c r="A19" s="5"/>
      <c r="B19" s="14" t="s">
        <v>15</v>
      </c>
      <c r="C19" s="6">
        <v>877273.11</v>
      </c>
      <c r="D19" s="6">
        <v>0</v>
      </c>
      <c r="E19" s="7">
        <v>0</v>
      </c>
    </row>
    <row r="20" spans="1:7" x14ac:dyDescent="0.2">
      <c r="A20" s="5"/>
      <c r="B20" s="14" t="s">
        <v>16</v>
      </c>
      <c r="C20" s="6">
        <v>391115.74</v>
      </c>
      <c r="D20" s="6">
        <v>0</v>
      </c>
      <c r="E20" s="7">
        <v>0</v>
      </c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7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7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7" ht="10.5" x14ac:dyDescent="0.2">
      <c r="A24" s="11"/>
      <c r="B24" s="15" t="s">
        <v>20</v>
      </c>
      <c r="C24" s="12">
        <f>C3-C14</f>
        <v>0</v>
      </c>
      <c r="D24" s="12">
        <f>D3-D14</f>
        <v>7298192.5000000009</v>
      </c>
      <c r="E24" s="13">
        <f>E3-E14</f>
        <v>8102382.7700000005</v>
      </c>
    </row>
    <row r="26" spans="1:7" x14ac:dyDescent="0.2">
      <c r="A26" s="25" t="s">
        <v>26</v>
      </c>
      <c r="B26" s="25"/>
      <c r="C26" s="25"/>
      <c r="D26" s="25"/>
      <c r="E26" s="25"/>
      <c r="F26" s="25"/>
      <c r="G26" s="25"/>
    </row>
  </sheetData>
  <mergeCells count="3">
    <mergeCell ref="A1:E1"/>
    <mergeCell ref="A2:B2"/>
    <mergeCell ref="A26:G26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2019-04-30T01:14:24Z</cp:lastPrinted>
  <dcterms:created xsi:type="dcterms:W3CDTF">2017-12-20T04:54:53Z</dcterms:created>
  <dcterms:modified xsi:type="dcterms:W3CDTF">2019-05-03T15:20:20Z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