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3\Desktop\CTA PUBLICA 4TO TRIMESTRE\1ER INFORME TRANZ REPASEG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l="1"/>
  <c r="B24" i="4"/>
  <c r="B4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<sst xmlns="http://schemas.openxmlformats.org/spreadsheetml/2006/main" count="54" uniqueCount="54">
  <si>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</si>
  <si>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</si>
  <si>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</si>
  <si>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</si>
  <si>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</si>
  <si>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</si>
  <si>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</si>
  <si>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</si>
  <si>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</si>
  <si>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</si>
  <si>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</si>
  <si>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</si>
  <si>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</si>
  <si>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</si>
  <si>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</si>
  <si>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</si>
  <si>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</si>
  <si>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</si>
  <si>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</si>
  <si>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</si>
  <si>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</si>
  <si>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</si>
  <si>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</si>
  <si>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</si>
  <si>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</si>
  <si>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</si>
  <si>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</si>
  <si>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</si>
  <si>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</si>
  <si>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</si>
  <si>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</si>
  <si>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</si>
  <si>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</si>
  <si>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</si>
  <si>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</si>
  <si>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</si>
  <si>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</si>
  <si>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</si>
  <si>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</si>
  <si>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</si>
  <si>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</si>
  <si>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</si>
  <si>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</si>
  <si>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</si>
  <si>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</si>
  <si>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</si>
  <si>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</si>
  <si>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</si>
  <si>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</si>
  <si>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</si>
  <si>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</si>
  <si>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</si>
  <si>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</si>
  <si>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DE AGUA POTABLE Y ALCANTARILLADO DE COMONFORT, GTO.
ESTADO DE CAMBIOS EN LA SITUACIÓN FINANCIERA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</si>
</sst>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58</xdr:row>
      <xdr:rowOff>219075</xdr:rowOff>
    </xdr:from>
    <xdr:to>
      <xdr:col>2</xdr:col>
      <xdr:colOff>1114425</xdr:colOff>
      <xdr:row>69</xdr:row>
      <xdr:rowOff>89540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934450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30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32929.78</v>
      </c>
      <c r="C3" s="17">
        <f>C4+C13</f>
        <v>2927320.4800000004</v>
      </c>
    </row>
    <row r="4" spans="1:3" ht="12.75" customHeight="1" x14ac:dyDescent="0.2">
      <c r="A4" s="6" t="s">
        <v>7</v>
      </c>
      <c r="B4" s="16">
        <f>SUM(B5:B11)</f>
        <v>32929.78</v>
      </c>
      <c r="C4" s="17">
        <f>SUM(C5:C11)</f>
        <v>953599.59000000008</v>
      </c>
    </row>
    <row r="5" spans="1:3" x14ac:dyDescent="0.2">
      <c r="A5" s="9" t="s">
        <v>14</v>
      </c>
      <c r="B5" s="7">
        <v>32929.78</v>
      </c>
      <c r="C5" s="8">
        <v>0</v>
      </c>
    </row>
    <row r="6" spans="1:3" x14ac:dyDescent="0.2">
      <c r="A6" s="9" t="s">
        <v>15</v>
      </c>
      <c r="B6" s="7">
        <v>0</v>
      </c>
      <c r="C6" s="8">
        <v>952080.42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1519.17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1973720.8900000001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67986.78</v>
      </c>
    </row>
    <row r="17" spans="1:3" x14ac:dyDescent="0.2">
      <c r="A17" s="9" t="s">
        <v>22</v>
      </c>
      <c r="B17" s="7">
        <v>0</v>
      </c>
      <c r="C17" s="8">
        <v>1737690.07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168044.04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436613.85</v>
      </c>
      <c r="C24" s="17">
        <f>C25+C35</f>
        <v>0</v>
      </c>
    </row>
    <row r="25" spans="1:3" x14ac:dyDescent="0.2">
      <c r="A25" s="6" t="s">
        <v>9</v>
      </c>
      <c r="B25" s="16">
        <f>SUM(B26:B33)</f>
        <v>436613.85</v>
      </c>
      <c r="C25" s="17">
        <f>SUM(C26:C33)</f>
        <v>0</v>
      </c>
    </row>
    <row r="26" spans="1:3" x14ac:dyDescent="0.2">
      <c r="A26" s="9" t="s">
        <v>28</v>
      </c>
      <c r="B26" s="7">
        <v>136613.85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300000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2596369.91</v>
      </c>
      <c r="C43" s="23">
        <f>C44+C49+C56</f>
        <v>138593.06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2596369.91</v>
      </c>
      <c r="C49" s="17">
        <f>SUM(C50:C54)</f>
        <v>138593.06</v>
      </c>
    </row>
    <row r="50" spans="1:3" x14ac:dyDescent="0.2">
      <c r="A50" s="9" t="s">
        <v>44</v>
      </c>
      <c r="B50" s="7">
        <v>2596369.91</v>
      </c>
      <c r="C50" s="8">
        <v>0</v>
      </c>
    </row>
    <row r="51" spans="1:3" x14ac:dyDescent="0.2">
      <c r="A51" s="9" t="s">
        <v>45</v>
      </c>
      <c r="B51" s="7">
        <v>0</v>
      </c>
      <c r="C51" s="8">
        <v>138593.06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Contabilidad3</cp:lastModifiedBy>
  <cp:lastPrinted>2019-01-30T21:29:33Z</cp:lastPrinted>
  <dcterms:created xsi:type="dcterms:W3CDTF">2012-12-11T20:26:08Z</dcterms:created>
  <dcterms:modified xsi:type="dcterms:W3CDTF">2019-01-30T21:54:09Z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