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<sst xmlns="http://schemas.openxmlformats.org/spreadsheetml/2006/main" count="27" uniqueCount="26">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</sst>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G29" sqref="G2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21850909.849999998</v>
      </c>
      <c r="D3" s="3">
        <f t="shared" ref="D3:E3" si="0">SUM(D4:D13)</f>
        <v>16395406.09</v>
      </c>
      <c r="E3" s="4">
        <f t="shared" si="0"/>
        <v>16395406.09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20681483.469999999</v>
      </c>
      <c r="D7" s="6">
        <v>14590769.49</v>
      </c>
      <c r="E7" s="7">
        <v>14590769.49</v>
      </c>
    </row>
    <row r="8" spans="1:5" x14ac:dyDescent="0.2">
      <c r="A8" s="5"/>
      <c r="B8" s="14" t="s">
        <v>5</v>
      </c>
      <c r="C8" s="6">
        <v>3272.5</v>
      </c>
      <c r="D8" s="6">
        <v>40007.72</v>
      </c>
      <c r="E8" s="7">
        <v>40007.72</v>
      </c>
    </row>
    <row r="9" spans="1:5" x14ac:dyDescent="0.2">
      <c r="A9" s="5"/>
      <c r="B9" s="14" t="s">
        <v>6</v>
      </c>
      <c r="C9" s="6">
        <v>11085.66</v>
      </c>
      <c r="D9" s="6">
        <v>1466.02</v>
      </c>
      <c r="E9" s="7">
        <v>1466.02</v>
      </c>
    </row>
    <row r="10" spans="1:5" x14ac:dyDescent="0.2">
      <c r="A10" s="5"/>
      <c r="B10" s="14" t="s">
        <v>7</v>
      </c>
      <c r="C10" s="6">
        <v>540608.66</v>
      </c>
      <c r="D10" s="6">
        <v>279121.86</v>
      </c>
      <c r="E10" s="7">
        <v>279121.86</v>
      </c>
    </row>
    <row r="11" spans="1:5" x14ac:dyDescent="0.2">
      <c r="A11" s="5"/>
      <c r="B11" s="14" t="s">
        <v>8</v>
      </c>
      <c r="C11" s="6">
        <v>0</v>
      </c>
      <c r="D11" s="6">
        <v>613950</v>
      </c>
      <c r="E11" s="7">
        <v>613950</v>
      </c>
    </row>
    <row r="12" spans="1:5" x14ac:dyDescent="0.2">
      <c r="A12" s="5"/>
      <c r="B12" s="14" t="s">
        <v>9</v>
      </c>
      <c r="C12" s="6">
        <v>614459.56000000006</v>
      </c>
      <c r="D12" s="6">
        <v>346834</v>
      </c>
      <c r="E12" s="7">
        <v>346834</v>
      </c>
    </row>
    <row r="13" spans="1:5" x14ac:dyDescent="0.2">
      <c r="A13" s="8"/>
      <c r="B13" s="14" t="s">
        <v>10</v>
      </c>
      <c r="C13" s="6">
        <v>0</v>
      </c>
      <c r="D13" s="6">
        <v>523257</v>
      </c>
      <c r="E13" s="7">
        <v>523257</v>
      </c>
    </row>
    <row r="14" spans="1:5" x14ac:dyDescent="0.2">
      <c r="A14" s="18" t="s">
        <v>11</v>
      </c>
      <c r="B14" s="2"/>
      <c r="C14" s="9">
        <f>SUM(C15:C23)</f>
        <v>21850909.850000001</v>
      </c>
      <c r="D14" s="9">
        <f t="shared" ref="D14:E14" si="1">SUM(D15:D23)</f>
        <v>11388067.43</v>
      </c>
      <c r="E14" s="10">
        <f t="shared" si="1"/>
        <v>11388067.43</v>
      </c>
    </row>
    <row r="15" spans="1:5" x14ac:dyDescent="0.2">
      <c r="A15" s="5"/>
      <c r="B15" s="14" t="s">
        <v>12</v>
      </c>
      <c r="C15" s="6">
        <v>8561221.0899999999</v>
      </c>
      <c r="D15" s="6">
        <v>3610323.64</v>
      </c>
      <c r="E15" s="7">
        <v>3610323.64</v>
      </c>
    </row>
    <row r="16" spans="1:5" x14ac:dyDescent="0.2">
      <c r="A16" s="5"/>
      <c r="B16" s="14" t="s">
        <v>13</v>
      </c>
      <c r="C16" s="6">
        <v>2708784.25</v>
      </c>
      <c r="D16" s="6">
        <v>1422042.73</v>
      </c>
      <c r="E16" s="7">
        <v>1422042.73</v>
      </c>
    </row>
    <row r="17" spans="1:5" x14ac:dyDescent="0.2">
      <c r="A17" s="5"/>
      <c r="B17" s="14" t="s">
        <v>14</v>
      </c>
      <c r="C17" s="6">
        <v>9681184.3200000003</v>
      </c>
      <c r="D17" s="6">
        <v>4570493.7699999996</v>
      </c>
      <c r="E17" s="7">
        <v>4570493.7699999996</v>
      </c>
    </row>
    <row r="18" spans="1:5" x14ac:dyDescent="0.2">
      <c r="A18" s="5"/>
      <c r="B18" s="14" t="s">
        <v>9</v>
      </c>
      <c r="C18" s="6">
        <v>43757.18</v>
      </c>
      <c r="D18" s="6">
        <v>28034.52</v>
      </c>
      <c r="E18" s="7">
        <v>28034.52</v>
      </c>
    </row>
    <row r="19" spans="1:5" x14ac:dyDescent="0.2">
      <c r="A19" s="5"/>
      <c r="B19" s="14" t="s">
        <v>15</v>
      </c>
      <c r="C19" s="6">
        <v>855963.01</v>
      </c>
      <c r="D19" s="6">
        <v>1689185.99</v>
      </c>
      <c r="E19" s="7">
        <v>1689185.99</v>
      </c>
    </row>
    <row r="20" spans="1:5" x14ac:dyDescent="0.2">
      <c r="A20" s="5"/>
      <c r="B20" s="14" t="s">
        <v>16</v>
      </c>
      <c r="C20" s="6">
        <v>0</v>
      </c>
      <c r="D20" s="6">
        <v>67986.78</v>
      </c>
      <c r="E20" s="7">
        <v>67986.78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5007338.66</v>
      </c>
      <c r="E24" s="13">
        <f>E3-E14</f>
        <v>5007338.66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dcterms:created xsi:type="dcterms:W3CDTF">2017-12-20T04:54:53Z</dcterms:created>
  <dcterms:modified xsi:type="dcterms:W3CDTF">2018-07-18T18:52:08Z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