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EADOP" sheetId="1" r:id="rId1"/>
  </sheets>
  <definedNames>
    <definedName name="_xlnm.Print_Area" localSheetId="0">'EADOP'!$C$1:$H$31</definedName>
  </definedNames>
  <calcPr fullCalcOnLoad="1"/>
</workbook>
</file>

<file path=xl/sharedStrings.xml><?xml version="1.0" encoding="utf-8"?>
<sst xmlns="http://schemas.openxmlformats.org/spreadsheetml/2006/main" count="35" uniqueCount="24">
  <si>
    <t>ÍNDICE</t>
  </si>
  <si>
    <t>DEUDA PÚBLICA</t>
  </si>
  <si>
    <t>BANCO DEL BAJIO SA</t>
  </si>
  <si>
    <t xml:space="preserve">MONEDA DE CONTRATACIÓN  </t>
  </si>
  <si>
    <t>SALDO INICIAL DEL PERIODO</t>
  </si>
  <si>
    <t>SALDO FINAL DEL PERIODO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</si>
  <si>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</si>
  <si>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</si>
  <si>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</si>
  <si>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</si>
  <si>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</si>
  <si>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</si>
  <si>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</si>
  <si>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</si>
  <si>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</si>
  <si>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OTROS PASIVOS</t>
  </si>
  <si>
    <t>Total Deuda y Otros Pasivos</t>
  </si>
  <si>
    <t>DENOMINACION DE LAS DEUDAS</t>
  </si>
  <si>
    <t>Bajo protesta de decir verdad declaramos que los Estados Financieros y sus notas, son razonablemente correctos y son responsabilidad del emisor.</t>
  </si>
  <si>
    <t>INSTITUCIÓN O PAÍS ACREEDOR</t>
  </si>
  <si>
    <t xml:space="preserve">             Subtotal a Corto Plazo</t>
  </si>
  <si>
    <t xml:space="preserve">             Subtotal a Largo Plazo</t>
  </si>
  <si>
    <t>MONEDA NACIONAL</t>
  </si>
  <si>
    <t>MUNICIPIO DE COMONFORT, GTO
ESTADO ANALÍTICO DE LA DEUDA Y OTROS PASIVOS
DEL 1 DE ENERO AL 31 DE MARZO DE 2018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</si>
</sst>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.0"/>
    <numFmt numFmtId="166" formatCode="&quot;$&quot;#,##0.00"/>
    <numFmt numFmtId="167" formatCode="000"/>
    <numFmt numFmtId="168" formatCode="#,##0.00;\-#,##0.00;&quot; &quot;"/>
    <numFmt numFmtId="169" formatCode="#,##0.00_ ;\-#,##0.00\ "/>
    <numFmt numFmtId="170" formatCode="\-#,##0.00;#,##0.00;&quot; &quot;"/>
    <numFmt numFmtId="171" formatCode="#,##0;\-#,##0;&quot; 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sz val="8"/>
      <color indexed="9"/>
      <name val="Calibri"/>
      <family val="2"/>
    </font>
    <font>
      <b/>
      <sz val="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5999634265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/>
      <top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21" fillId="0" borderId="0" xfId="54" applyFont="1" applyFill="1" applyBorder="1" applyAlignment="1" applyProtection="1">
      <alignment vertical="top"/>
      <protection locked="0"/>
    </xf>
    <xf numFmtId="0" fontId="21" fillId="0" borderId="0" xfId="54" applyFont="1" applyFill="1" applyBorder="1" applyAlignment="1" applyProtection="1">
      <alignment vertical="top" wrapText="1"/>
      <protection locked="0"/>
    </xf>
    <xf numFmtId="0" fontId="21" fillId="0" borderId="0" xfId="54" applyFont="1" applyFill="1" applyBorder="1" applyAlignment="1" applyProtection="1">
      <alignment vertical="top"/>
      <protection/>
    </xf>
    <xf numFmtId="0" fontId="21" fillId="0" borderId="0" xfId="54" applyFont="1" applyFill="1" applyBorder="1" applyAlignment="1" applyProtection="1">
      <alignment vertical="top" wrapText="1"/>
      <protection/>
    </xf>
    <xf numFmtId="0" fontId="21" fillId="0" borderId="0" xfId="54" applyFont="1" applyFill="1" applyBorder="1" applyProtection="1">
      <alignment/>
      <protection locked="0"/>
    </xf>
    <xf numFmtId="4" fontId="21" fillId="0" borderId="0" xfId="54" applyNumberFormat="1" applyFont="1" applyFill="1" applyBorder="1" applyAlignment="1" applyProtection="1">
      <alignment vertical="top" wrapText="1"/>
      <protection/>
    </xf>
    <xf numFmtId="4" fontId="21" fillId="0" borderId="0" xfId="54" applyNumberFormat="1" applyFont="1" applyFill="1" applyBorder="1" applyAlignment="1" applyProtection="1">
      <alignment vertical="top" wrapText="1"/>
      <protection locked="0"/>
    </xf>
    <xf numFmtId="4" fontId="44" fillId="0" borderId="10" xfId="0" applyNumberFormat="1" applyFont="1" applyBorder="1" applyAlignment="1" applyProtection="1">
      <alignment/>
      <protection locked="0"/>
    </xf>
    <xf numFmtId="4" fontId="44" fillId="0" borderId="0" xfId="0" applyNumberFormat="1" applyFont="1" applyBorder="1" applyAlignment="1" applyProtection="1">
      <alignment/>
      <protection locked="0"/>
    </xf>
    <xf numFmtId="4" fontId="45" fillId="0" borderId="0" xfId="0" applyNumberFormat="1" applyFont="1" applyBorder="1" applyAlignment="1" applyProtection="1">
      <alignment/>
      <protection locked="0"/>
    </xf>
    <xf numFmtId="4" fontId="45" fillId="0" borderId="10" xfId="0" applyNumberFormat="1" applyFont="1" applyBorder="1" applyAlignment="1" applyProtection="1">
      <alignment/>
      <protection locked="0"/>
    </xf>
    <xf numFmtId="0" fontId="24" fillId="0" borderId="0" xfId="54" applyFont="1" applyFill="1" applyBorder="1" applyAlignment="1" applyProtection="1">
      <alignment vertical="center" wrapText="1"/>
      <protection locked="0"/>
    </xf>
    <xf numFmtId="0" fontId="24" fillId="0" borderId="0" xfId="54" applyFont="1" applyFill="1" applyBorder="1" applyProtection="1">
      <alignment/>
      <protection locked="0"/>
    </xf>
    <xf numFmtId="0" fontId="24" fillId="0" borderId="11" xfId="54" applyFont="1" applyFill="1" applyBorder="1" applyAlignment="1" applyProtection="1">
      <alignment horizontal="center" vertical="top" wrapText="1"/>
      <protection/>
    </xf>
    <xf numFmtId="4" fontId="21" fillId="0" borderId="11" xfId="54" applyNumberFormat="1" applyFont="1" applyFill="1" applyBorder="1" applyAlignment="1" applyProtection="1">
      <alignment vertical="top" wrapText="1"/>
      <protection locked="0"/>
    </xf>
    <xf numFmtId="4" fontId="24" fillId="0" borderId="11" xfId="54" applyNumberFormat="1" applyFont="1" applyFill="1" applyBorder="1" applyAlignment="1" applyProtection="1">
      <alignment vertical="top" wrapText="1"/>
      <protection locked="0"/>
    </xf>
    <xf numFmtId="4" fontId="24" fillId="0" borderId="12" xfId="54" applyNumberFormat="1" applyFont="1" applyFill="1" applyBorder="1" applyAlignment="1" applyProtection="1">
      <alignment vertical="top" wrapText="1"/>
      <protection locked="0"/>
    </xf>
    <xf numFmtId="0" fontId="21" fillId="0" borderId="13" xfId="54" applyFont="1" applyFill="1" applyBorder="1" applyAlignment="1" applyProtection="1">
      <alignment horizontal="center" vertical="top"/>
      <protection/>
    </xf>
    <xf numFmtId="4" fontId="21" fillId="0" borderId="10" xfId="54" applyNumberFormat="1" applyFont="1" applyFill="1" applyBorder="1" applyAlignment="1" applyProtection="1">
      <alignment vertical="top" wrapText="1"/>
      <protection locked="0"/>
    </xf>
    <xf numFmtId="0" fontId="46" fillId="0" borderId="13" xfId="54" applyFont="1" applyBorder="1" applyAlignment="1" applyProtection="1">
      <alignment horizontal="center" vertical="top"/>
      <protection hidden="1"/>
    </xf>
    <xf numFmtId="0" fontId="24" fillId="0" borderId="0" xfId="54" applyFont="1" applyFill="1" applyBorder="1" applyAlignment="1" applyProtection="1">
      <alignment vertical="top" wrapText="1"/>
      <protection/>
    </xf>
    <xf numFmtId="4" fontId="24" fillId="0" borderId="0" xfId="54" applyNumberFormat="1" applyFont="1" applyFill="1" applyBorder="1" applyAlignment="1" applyProtection="1">
      <alignment vertical="top" wrapText="1"/>
      <protection locked="0"/>
    </xf>
    <xf numFmtId="4" fontId="24" fillId="0" borderId="10" xfId="54" applyNumberFormat="1" applyFont="1" applyFill="1" applyBorder="1" applyAlignment="1" applyProtection="1">
      <alignment vertical="top" wrapText="1"/>
      <protection locked="0"/>
    </xf>
    <xf numFmtId="4" fontId="21" fillId="0" borderId="0" xfId="54" applyNumberFormat="1" applyFont="1" applyFill="1" applyBorder="1" applyAlignment="1" applyProtection="1">
      <alignment horizontal="center" vertical="top" wrapText="1"/>
      <protection locked="0"/>
    </xf>
    <xf numFmtId="4" fontId="24" fillId="0" borderId="0" xfId="54" applyNumberFormat="1" applyFont="1" applyFill="1" applyBorder="1" applyAlignment="1" applyProtection="1">
      <alignment horizontal="center" vertical="top" wrapText="1"/>
      <protection locked="0"/>
    </xf>
    <xf numFmtId="0" fontId="24" fillId="0" borderId="0" xfId="54" applyFont="1" applyFill="1" applyBorder="1" applyAlignment="1" applyProtection="1">
      <alignment horizontal="center" vertical="top" wrapText="1"/>
      <protection/>
    </xf>
    <xf numFmtId="0" fontId="21" fillId="0" borderId="14" xfId="54" applyFont="1" applyBorder="1" applyAlignment="1" applyProtection="1">
      <alignment horizontal="center" vertical="top"/>
      <protection/>
    </xf>
    <xf numFmtId="4" fontId="24" fillId="0" borderId="15" xfId="54" applyNumberFormat="1" applyFont="1" applyFill="1" applyBorder="1" applyAlignment="1" applyProtection="1">
      <alignment vertical="top" wrapText="1"/>
      <protection locked="0"/>
    </xf>
    <xf numFmtId="4" fontId="24" fillId="0" borderId="16" xfId="54" applyNumberFormat="1" applyFont="1" applyFill="1" applyBorder="1" applyAlignment="1" applyProtection="1">
      <alignment vertical="top" wrapText="1"/>
      <protection locked="0"/>
    </xf>
    <xf numFmtId="0" fontId="24" fillId="0" borderId="17" xfId="54" applyFont="1" applyFill="1" applyBorder="1" applyAlignment="1" applyProtection="1">
      <alignment horizontal="center" vertical="center" wrapText="1"/>
      <protection locked="0"/>
    </xf>
    <xf numFmtId="0" fontId="24" fillId="33" borderId="18" xfId="54" applyFont="1" applyFill="1" applyBorder="1" applyAlignment="1" applyProtection="1">
      <alignment vertical="center" wrapText="1"/>
      <protection locked="0"/>
    </xf>
    <xf numFmtId="0" fontId="24" fillId="33" borderId="19" xfId="54" applyFont="1" applyFill="1" applyBorder="1" applyAlignment="1">
      <alignment horizontal="center" vertical="center"/>
      <protection/>
    </xf>
    <xf numFmtId="0" fontId="24" fillId="33" borderId="20" xfId="54" applyFont="1" applyFill="1" applyBorder="1" applyAlignment="1" applyProtection="1">
      <alignment vertical="center" wrapText="1"/>
      <protection locked="0"/>
    </xf>
    <xf numFmtId="0" fontId="24" fillId="0" borderId="21" xfId="54" applyFont="1" applyFill="1" applyBorder="1" applyAlignment="1" applyProtection="1">
      <alignment horizontal="left" vertical="top"/>
      <protection/>
    </xf>
    <xf numFmtId="0" fontId="24" fillId="0" borderId="13" xfId="54" applyFont="1" applyFill="1" applyBorder="1" applyAlignment="1" applyProtection="1">
      <alignment vertical="top"/>
      <protection/>
    </xf>
    <xf numFmtId="4" fontId="26" fillId="34" borderId="11" xfId="54" applyNumberFormat="1" applyFont="1" applyFill="1" applyBorder="1" applyAlignment="1">
      <alignment horizontal="center" vertical="center" wrapText="1"/>
      <protection/>
    </xf>
    <xf numFmtId="4" fontId="26" fillId="34" borderId="12" xfId="54" applyNumberFormat="1" applyFont="1" applyFill="1" applyBorder="1" applyAlignment="1">
      <alignment horizontal="center" vertical="center" wrapText="1"/>
      <protection/>
    </xf>
    <xf numFmtId="0" fontId="3" fillId="0" borderId="0" xfId="54" applyFont="1" applyAlignment="1" applyProtection="1">
      <alignment horizontal="left" vertical="top" wrapText="1"/>
      <protection/>
    </xf>
    <xf numFmtId="0" fontId="24" fillId="35" borderId="22" xfId="54" applyFont="1" applyFill="1" applyBorder="1" applyAlignment="1" applyProtection="1">
      <alignment horizontal="center" vertical="center" wrapText="1"/>
      <protection locked="0"/>
    </xf>
    <xf numFmtId="0" fontId="24" fillId="35" borderId="17" xfId="54" applyFont="1" applyFill="1" applyBorder="1" applyAlignment="1" applyProtection="1">
      <alignment horizontal="center" vertical="center" wrapText="1"/>
      <protection locked="0"/>
    </xf>
    <xf numFmtId="0" fontId="24" fillId="35" borderId="23" xfId="54" applyFont="1" applyFill="1" applyBorder="1" applyAlignment="1" applyProtection="1">
      <alignment horizontal="center" vertical="center" wrapText="1"/>
      <protection locked="0"/>
    </xf>
    <xf numFmtId="0" fontId="26" fillId="34" borderId="21" xfId="54" applyFont="1" applyFill="1" applyBorder="1" applyAlignment="1">
      <alignment horizontal="center" vertical="center" wrapText="1"/>
      <protection/>
    </xf>
    <xf numFmtId="0" fontId="26" fillId="34" borderId="11" xfId="54" applyFont="1" applyFill="1" applyBorder="1" applyAlignment="1">
      <alignment horizontal="center" vertical="center" wrapText="1"/>
      <protection/>
    </xf>
    <xf numFmtId="0" fontId="24" fillId="0" borderId="13" xfId="54" applyFont="1" applyFill="1" applyBorder="1" applyAlignment="1" applyProtection="1">
      <alignment horizontal="left" vertical="top" wrapText="1"/>
      <protection/>
    </xf>
    <xf numFmtId="0" fontId="24" fillId="0" borderId="0" xfId="54" applyFont="1" applyFill="1" applyBorder="1" applyAlignment="1" applyProtection="1">
      <alignment horizontal="left" vertical="top" wrapText="1"/>
      <protection/>
    </xf>
    <xf numFmtId="0" fontId="24" fillId="0" borderId="14" xfId="54" applyFont="1" applyFill="1" applyBorder="1" applyAlignment="1" applyProtection="1">
      <alignment horizontal="center" vertical="top" wrapText="1"/>
      <protection/>
    </xf>
    <xf numFmtId="0" fontId="24" fillId="0" borderId="15" xfId="54" applyFont="1" applyFill="1" applyBorder="1" applyAlignment="1" applyProtection="1">
      <alignment horizontal="center" vertical="top" wrapText="1"/>
      <protection/>
    </xf>
    <xf numFmtId="0" fontId="24" fillId="0" borderId="13" xfId="54" applyFont="1" applyFill="1" applyBorder="1" applyAlignment="1" applyProtection="1">
      <alignment horizontal="center" vertical="top" wrapText="1"/>
      <protection/>
    </xf>
    <xf numFmtId="0" fontId="24" fillId="0" borderId="0" xfId="54" applyFont="1" applyFill="1" applyBorder="1" applyAlignment="1" applyProtection="1">
      <alignment horizontal="center" vertical="top" wrapText="1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 2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0</xdr:row>
      <xdr:rowOff>57150</xdr:rowOff>
    </xdr:from>
    <xdr:to>
      <xdr:col>3</xdr:col>
      <xdr:colOff>266700</xdr:colOff>
      <xdr:row>0</xdr:row>
      <xdr:rowOff>733425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57150"/>
          <a:ext cx="8001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38100</xdr:rowOff>
    </xdr:from>
    <xdr:to>
      <xdr:col>7</xdr:col>
      <xdr:colOff>1009650</xdr:colOff>
      <xdr:row>0</xdr:row>
      <xdr:rowOff>714375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67400" y="38100"/>
          <a:ext cx="10096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B1:H31"/>
  <sheetViews>
    <sheetView tabSelected="1" view="pageBreakPreview" zoomScale="96" zoomScaleSheetLayoutView="96" zoomScalePageLayoutView="0" workbookViewId="0" topLeftCell="A1">
      <selection activeCell="A28" sqref="A28"/>
    </sheetView>
  </sheetViews>
  <sheetFormatPr defaultColWidth="11.421875" defaultRowHeight="15"/>
  <cols>
    <col min="1" max="1" width="3.57421875" style="5" customWidth="1"/>
    <col min="2" max="2" width="4.421875" style="1" hidden="1" customWidth="1"/>
    <col min="3" max="3" width="8.7109375" style="1" customWidth="1"/>
    <col min="4" max="4" width="26.8515625" style="2" customWidth="1"/>
    <col min="5" max="5" width="17.00390625" style="7" customWidth="1"/>
    <col min="6" max="6" width="17.57421875" style="7" customWidth="1"/>
    <col min="7" max="7" width="14.28125" style="7" customWidth="1"/>
    <col min="8" max="8" width="15.421875" style="7" customWidth="1"/>
    <col min="9" max="16384" width="11.421875" style="5" customWidth="1"/>
  </cols>
  <sheetData>
    <row r="1" spans="2:8" ht="60" customHeight="1">
      <c r="B1" s="31"/>
      <c r="C1" s="39" t="s">
        <v>23</v>
      </c>
      <c r="D1" s="40"/>
      <c r="E1" s="40"/>
      <c r="F1" s="40"/>
      <c r="G1" s="40"/>
      <c r="H1" s="41"/>
    </row>
    <row r="2" spans="2:8" ht="9" customHeight="1">
      <c r="B2" s="33"/>
      <c r="C2" s="12"/>
      <c r="D2" s="30"/>
      <c r="E2" s="30"/>
      <c r="F2" s="30"/>
      <c r="G2" s="30"/>
      <c r="H2" s="30"/>
    </row>
    <row r="3" spans="2:8" ht="19.5" customHeight="1" thickBot="1">
      <c r="B3" s="32" t="s">
        <v>0</v>
      </c>
      <c r="C3" s="42" t="s">
        <v>17</v>
      </c>
      <c r="D3" s="43"/>
      <c r="E3" s="36" t="s">
        <v>3</v>
      </c>
      <c r="F3" s="36" t="s">
        <v>19</v>
      </c>
      <c r="G3" s="36" t="s">
        <v>4</v>
      </c>
      <c r="H3" s="37" t="s">
        <v>5</v>
      </c>
    </row>
    <row r="4" spans="2:8" s="13" customFormat="1" ht="11.25" customHeight="1">
      <c r="B4" s="18"/>
      <c r="C4" s="34" t="s">
        <v>1</v>
      </c>
      <c r="D4" s="14"/>
      <c r="E4" s="15"/>
      <c r="F4" s="15"/>
      <c r="G4" s="16">
        <v>8144774</v>
      </c>
      <c r="H4" s="17">
        <f>+H15+H26</f>
        <v>8022298</v>
      </c>
    </row>
    <row r="5" spans="2:8" ht="11.25" customHeight="1">
      <c r="B5" s="18"/>
      <c r="C5" s="48" t="s">
        <v>6</v>
      </c>
      <c r="D5" s="49"/>
      <c r="H5" s="19"/>
    </row>
    <row r="6" spans="2:8" ht="11.25" customHeight="1">
      <c r="B6" s="20">
        <v>900001</v>
      </c>
      <c r="C6" s="35" t="s">
        <v>7</v>
      </c>
      <c r="D6" s="21"/>
      <c r="E6" s="22"/>
      <c r="F6" s="22"/>
      <c r="G6" s="22">
        <f>SUM(G7:G9)</f>
        <v>0</v>
      </c>
      <c r="H6" s="23">
        <f>SUM(H7:H9)</f>
        <v>612380</v>
      </c>
    </row>
    <row r="7" spans="2:8" ht="11.25" customHeight="1">
      <c r="B7" s="18">
        <v>2131</v>
      </c>
      <c r="C7" s="18"/>
      <c r="D7" s="6" t="s">
        <v>8</v>
      </c>
      <c r="E7" s="24"/>
      <c r="F7" s="24"/>
      <c r="G7" s="7">
        <v>0</v>
      </c>
      <c r="H7" s="8">
        <v>612380</v>
      </c>
    </row>
    <row r="8" spans="2:8" ht="11.25" customHeight="1">
      <c r="B8" s="18">
        <v>2141</v>
      </c>
      <c r="C8" s="18"/>
      <c r="D8" s="6" t="s">
        <v>9</v>
      </c>
      <c r="E8" s="24"/>
      <c r="F8" s="24"/>
      <c r="G8" s="7">
        <v>0</v>
      </c>
      <c r="H8" s="19">
        <v>0</v>
      </c>
    </row>
    <row r="9" spans="2:8" ht="11.25" customHeight="1">
      <c r="B9" s="18">
        <v>2133</v>
      </c>
      <c r="C9" s="18"/>
      <c r="D9" s="6" t="s">
        <v>10</v>
      </c>
      <c r="E9" s="24"/>
      <c r="F9" s="24"/>
      <c r="G9" s="7">
        <v>0</v>
      </c>
      <c r="H9" s="19">
        <v>0</v>
      </c>
    </row>
    <row r="10" spans="2:8" ht="11.25" customHeight="1">
      <c r="B10" s="20">
        <v>900002</v>
      </c>
      <c r="C10" s="35" t="s">
        <v>11</v>
      </c>
      <c r="D10" s="21"/>
      <c r="E10" s="25"/>
      <c r="F10" s="25"/>
      <c r="G10" s="22">
        <f>SUM(G11:G14)</f>
        <v>0</v>
      </c>
      <c r="H10" s="23">
        <f>SUM(H11:H14)</f>
        <v>0</v>
      </c>
    </row>
    <row r="11" spans="2:8" ht="11.25" customHeight="1">
      <c r="B11" s="18"/>
      <c r="C11" s="18"/>
      <c r="D11" s="6" t="s">
        <v>12</v>
      </c>
      <c r="E11" s="24"/>
      <c r="F11" s="24"/>
      <c r="G11" s="7">
        <v>0</v>
      </c>
      <c r="H11" s="19">
        <v>0</v>
      </c>
    </row>
    <row r="12" spans="2:8" ht="11.25" customHeight="1">
      <c r="B12" s="18"/>
      <c r="C12" s="18"/>
      <c r="D12" s="6" t="s">
        <v>13</v>
      </c>
      <c r="E12" s="24"/>
      <c r="F12" s="24"/>
      <c r="G12" s="7">
        <v>0</v>
      </c>
      <c r="H12" s="19">
        <v>0</v>
      </c>
    </row>
    <row r="13" spans="2:8" ht="11.25" customHeight="1">
      <c r="B13" s="18"/>
      <c r="C13" s="18"/>
      <c r="D13" s="6" t="s">
        <v>9</v>
      </c>
      <c r="E13" s="24"/>
      <c r="F13" s="24"/>
      <c r="G13" s="7">
        <v>0</v>
      </c>
      <c r="H13" s="19">
        <v>0</v>
      </c>
    </row>
    <row r="14" spans="2:8" ht="11.25" customHeight="1">
      <c r="B14" s="18"/>
      <c r="C14" s="18"/>
      <c r="D14" s="6" t="s">
        <v>10</v>
      </c>
      <c r="E14" s="24"/>
      <c r="F14" s="24"/>
      <c r="G14" s="7">
        <v>0</v>
      </c>
      <c r="H14" s="19">
        <v>0</v>
      </c>
    </row>
    <row r="15" spans="2:8" ht="11.25" customHeight="1">
      <c r="B15" s="20">
        <v>900003</v>
      </c>
      <c r="C15" s="44" t="s">
        <v>20</v>
      </c>
      <c r="D15" s="45"/>
      <c r="E15" s="25"/>
      <c r="F15" s="25"/>
      <c r="G15" s="22">
        <f>G6+G10</f>
        <v>0</v>
      </c>
      <c r="H15" s="23">
        <f>H6+H10</f>
        <v>612380</v>
      </c>
    </row>
    <row r="16" spans="2:8" ht="11.25" customHeight="1">
      <c r="B16" s="18"/>
      <c r="C16" s="48" t="s">
        <v>14</v>
      </c>
      <c r="D16" s="49"/>
      <c r="E16" s="24"/>
      <c r="F16" s="24"/>
      <c r="H16" s="19"/>
    </row>
    <row r="17" spans="2:8" ht="11.25" customHeight="1">
      <c r="B17" s="18"/>
      <c r="C17" s="35" t="s">
        <v>7</v>
      </c>
      <c r="D17" s="21"/>
      <c r="E17" s="24"/>
      <c r="F17" s="24"/>
      <c r="G17" s="22">
        <f>SUM(G18:G20)</f>
        <v>8144774</v>
      </c>
      <c r="H17" s="23">
        <f>SUM(H18:H20)</f>
        <v>7409918</v>
      </c>
    </row>
    <row r="18" spans="2:8" ht="11.25" customHeight="1">
      <c r="B18" s="18">
        <v>2233</v>
      </c>
      <c r="C18" s="18"/>
      <c r="D18" s="6" t="s">
        <v>8</v>
      </c>
      <c r="E18" s="24" t="s">
        <v>22</v>
      </c>
      <c r="F18" s="24" t="s">
        <v>2</v>
      </c>
      <c r="G18" s="9">
        <v>8144774</v>
      </c>
      <c r="H18" s="8">
        <v>7409918</v>
      </c>
    </row>
    <row r="19" spans="2:8" ht="11.25" customHeight="1">
      <c r="B19" s="18">
        <v>2231</v>
      </c>
      <c r="C19" s="18"/>
      <c r="D19" s="6" t="s">
        <v>9</v>
      </c>
      <c r="E19" s="24"/>
      <c r="F19" s="24"/>
      <c r="G19" s="7">
        <v>0</v>
      </c>
      <c r="H19" s="19">
        <v>0</v>
      </c>
    </row>
    <row r="20" spans="2:8" ht="11.25" customHeight="1">
      <c r="B20" s="18">
        <v>2235</v>
      </c>
      <c r="C20" s="18"/>
      <c r="D20" s="6" t="s">
        <v>10</v>
      </c>
      <c r="E20" s="24"/>
      <c r="F20" s="24"/>
      <c r="G20" s="7">
        <v>0</v>
      </c>
      <c r="H20" s="19">
        <v>0</v>
      </c>
    </row>
    <row r="21" spans="2:8" ht="11.25" customHeight="1">
      <c r="B21" s="20">
        <v>900004</v>
      </c>
      <c r="C21" s="35" t="s">
        <v>11</v>
      </c>
      <c r="D21" s="21"/>
      <c r="E21" s="22"/>
      <c r="F21" s="22"/>
      <c r="G21" s="22">
        <f>SUM(G22:G25)</f>
        <v>0</v>
      </c>
      <c r="H21" s="23">
        <f>SUM(H22:H25)</f>
        <v>0</v>
      </c>
    </row>
    <row r="22" spans="2:8" ht="11.25" customHeight="1">
      <c r="B22" s="18"/>
      <c r="C22" s="18"/>
      <c r="D22" s="6" t="s">
        <v>12</v>
      </c>
      <c r="G22" s="7">
        <v>0</v>
      </c>
      <c r="H22" s="19">
        <v>0</v>
      </c>
    </row>
    <row r="23" spans="2:8" ht="11.25" customHeight="1">
      <c r="B23" s="18"/>
      <c r="C23" s="18"/>
      <c r="D23" s="6" t="s">
        <v>13</v>
      </c>
      <c r="G23" s="7">
        <v>0</v>
      </c>
      <c r="H23" s="19">
        <v>0</v>
      </c>
    </row>
    <row r="24" spans="2:8" ht="11.25" customHeight="1">
      <c r="B24" s="18"/>
      <c r="C24" s="18"/>
      <c r="D24" s="6" t="s">
        <v>9</v>
      </c>
      <c r="G24" s="7">
        <v>0</v>
      </c>
      <c r="H24" s="19">
        <v>0</v>
      </c>
    </row>
    <row r="25" spans="2:8" ht="11.25" customHeight="1">
      <c r="B25" s="18"/>
      <c r="C25" s="18"/>
      <c r="D25" s="6" t="s">
        <v>10</v>
      </c>
      <c r="G25" s="7">
        <v>0</v>
      </c>
      <c r="H25" s="19">
        <v>0</v>
      </c>
    </row>
    <row r="26" spans="2:8" ht="11.25" customHeight="1">
      <c r="B26" s="20">
        <v>900005</v>
      </c>
      <c r="C26" s="44" t="s">
        <v>21</v>
      </c>
      <c r="D26" s="45"/>
      <c r="E26" s="22"/>
      <c r="F26" s="22"/>
      <c r="G26" s="22">
        <f>G17+G21</f>
        <v>8144774</v>
      </c>
      <c r="H26" s="23">
        <f>H17+H21</f>
        <v>7409918</v>
      </c>
    </row>
    <row r="27" spans="2:8" ht="11.25" customHeight="1">
      <c r="B27" s="20">
        <v>900006</v>
      </c>
      <c r="C27" s="35" t="s">
        <v>15</v>
      </c>
      <c r="D27" s="26"/>
      <c r="E27" s="22"/>
      <c r="F27" s="22"/>
      <c r="G27" s="10">
        <v>16031529.96</v>
      </c>
      <c r="H27" s="11">
        <v>5562797.73</v>
      </c>
    </row>
    <row r="28" spans="2:8" ht="11.25" customHeight="1">
      <c r="B28" s="27">
        <v>2000</v>
      </c>
      <c r="C28" s="46" t="s">
        <v>16</v>
      </c>
      <c r="D28" s="47"/>
      <c r="E28" s="28"/>
      <c r="F28" s="28"/>
      <c r="G28" s="28">
        <f>+G4+G27</f>
        <v>24176303.96</v>
      </c>
      <c r="H28" s="29">
        <f>+H4+H27</f>
        <v>13585095.73</v>
      </c>
    </row>
    <row r="29" spans="2:8" ht="11.25">
      <c r="B29" s="3"/>
      <c r="C29" s="3"/>
      <c r="D29" s="4"/>
      <c r="E29" s="6"/>
      <c r="F29" s="6"/>
      <c r="G29" s="6"/>
      <c r="H29" s="6"/>
    </row>
    <row r="30" spans="2:8" ht="11.25">
      <c r="B30" s="3"/>
      <c r="C30" s="38" t="s">
        <v>18</v>
      </c>
      <c r="D30" s="38"/>
      <c r="E30" s="38"/>
      <c r="F30" s="38"/>
      <c r="G30" s="38"/>
      <c r="H30" s="38"/>
    </row>
    <row r="31" spans="3:8" ht="11.25">
      <c r="C31" s="38"/>
      <c r="D31" s="38"/>
      <c r="E31" s="38"/>
      <c r="F31" s="38"/>
      <c r="G31" s="38"/>
      <c r="H31" s="38"/>
    </row>
  </sheetData>
  <sheetProtection/>
  <mergeCells count="8">
    <mergeCell ref="C30:H31"/>
    <mergeCell ref="C1:H1"/>
    <mergeCell ref="C3:D3"/>
    <mergeCell ref="C15:D15"/>
    <mergeCell ref="C26:D26"/>
    <mergeCell ref="C28:D28"/>
    <mergeCell ref="C5:D5"/>
    <mergeCell ref="C16:D16"/>
  </mergeCells>
  <dataValidations count="6">
    <dataValidation allowBlank="1" showInputMessage="1" showErrorMessage="1" prompt="Representa la divisa en la cual fue contratado el financiamiento." sqref="E3 E65513"/>
    <dataValidation allowBlank="1" showInputMessage="1" showErrorMessage="1" prompt="Representa el saldo final del período." sqref="H3 H65513"/>
    <dataValidation allowBlank="1" showInputMessage="1" showErrorMessage="1" prompt="Representa el nombre del país o institución con la cual se contrató el financiamiento." sqref="F3 F65513"/>
    <dataValidation allowBlank="1" showInputMessage="1" showErrorMessage="1" prompt="Representa el saldo final del período inmediato anterior." sqref="G3 G65513"/>
    <dataValidation allowBlank="1" showInputMessage="1" showErrorMessage="1" prompt="Corresponde al nombre o descripción de la cuenta de acuerdo al plan de cuentas emitido por el CONAC." sqref="C3 D65513"/>
    <dataValidation allowBlank="1" showInputMessage="1" showErrorMessage="1" prompt="Corresponde al número de cuenta al 4° nivel del Plan de Cuentas emitido por el CONAC (DOF 22/11/2010)." sqref="B65513:C65513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PROPIETARIO</cp:lastModifiedBy>
  <cp:lastPrinted>2016-10-28T03:14:02Z</cp:lastPrinted>
  <dcterms:created xsi:type="dcterms:W3CDTF">2015-12-02T20:49:23Z</dcterms:created>
  <dcterms:modified xsi:type="dcterms:W3CDTF">2018-05-07T00:26:29Z</dcterms:modified>
  <cp:category/>
  <cp:version/>
  <cp:contentType/>
  <cp:contentStatus/>
</cp:coreProperties>
</file>